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D8E2C95-6B04-4E63-B5BE-5913C1417F7E}" xr6:coauthVersionLast="47" xr6:coauthVersionMax="47" xr10:uidLastSave="{00000000-0000-0000-0000-000000000000}"/>
  <bookViews>
    <workbookView xWindow="30375" yWindow="570" windowWidth="24585" windowHeight="14340" tabRatio="857" firstSheet="1" activeTab="1" xr2:uid="{00000000-000D-0000-FFFF-FFFF00000000}"/>
  </bookViews>
  <sheets>
    <sheet name="단가표" sheetId="1" state="hidden" r:id="rId1"/>
    <sheet name="Dr.Hometox" sheetId="11" r:id="rId2"/>
  </sheets>
  <externalReferences>
    <externalReference r:id="rId3"/>
  </externalReferences>
  <definedNames>
    <definedName name="A850." localSheetId="1">#REF!</definedName>
    <definedName name="A850.">#REF!</definedName>
    <definedName name="_xlnm.Print_Area" localSheetId="0">단가표!$A$3:$I$38</definedName>
    <definedName name="_xlnm.Print_Titles" localSheetId="0">단가표!$3:$3</definedName>
    <definedName name="식품2">'[1]식품원본-최종'!$A$3:$V$1127</definedName>
  </definedNames>
  <calcPr calcId="191029"/>
</workbook>
</file>

<file path=xl/calcChain.xml><?xml version="1.0" encoding="utf-8"?>
<calcChain xmlns="http://schemas.openxmlformats.org/spreadsheetml/2006/main">
  <c r="I37" i="1" l="1"/>
  <c r="I36" i="1"/>
  <c r="I35" i="1"/>
  <c r="I34" i="1"/>
  <c r="I18" i="1"/>
  <c r="I28" i="1"/>
  <c r="I29" i="1"/>
  <c r="I27" i="1"/>
  <c r="I26" i="1"/>
  <c r="G21" i="1"/>
  <c r="I21" i="1" s="1"/>
  <c r="G23" i="1"/>
  <c r="I23" i="1"/>
  <c r="G24" i="1"/>
  <c r="I24" i="1" s="1"/>
  <c r="G25" i="1"/>
  <c r="I25" i="1"/>
  <c r="G22" i="1"/>
  <c r="I22" i="1" s="1"/>
  <c r="G20" i="1"/>
  <c r="I20" i="1"/>
  <c r="G19" i="1"/>
  <c r="I19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4" i="1"/>
  <c r="I33" i="1"/>
  <c r="I32" i="1"/>
  <c r="I31" i="1"/>
  <c r="I30" i="1"/>
</calcChain>
</file>

<file path=xl/sharedStrings.xml><?xml version="1.0" encoding="utf-8"?>
<sst xmlns="http://schemas.openxmlformats.org/spreadsheetml/2006/main" count="215" uniqueCount="167">
  <si>
    <t>제품명</t>
    <phoneticPr fontId="4" type="noConversion"/>
  </si>
  <si>
    <t xml:space="preserve"> 400ml</t>
    <phoneticPr fontId="4" type="noConversion"/>
  </si>
  <si>
    <t>과)코엔자임큐텐바디샤워(2013)</t>
    <phoneticPr fontId="4" type="noConversion"/>
  </si>
  <si>
    <t xml:space="preserve"> 500ml</t>
    <phoneticPr fontId="4" type="noConversion"/>
  </si>
  <si>
    <t>과)코엔자임큐텐밀크바디에센스(2013)</t>
    <phoneticPr fontId="4" type="noConversion"/>
  </si>
  <si>
    <t>과)코엔자임큐텐밀크바디샤워(2013)</t>
    <phoneticPr fontId="5" type="noConversion"/>
  </si>
  <si>
    <t>과)컨퓸 프리미엄 먹물 헤어칼라 7N</t>
  </si>
  <si>
    <t>80+80+40</t>
    <phoneticPr fontId="4" type="noConversion"/>
  </si>
  <si>
    <t>과)컨퓸 프리미엄 먹물 헤어칼라 5N</t>
  </si>
  <si>
    <t>과)컨퓸 프리미엄 먹물 헤어칼라 3N</t>
  </si>
  <si>
    <t>과)컨퓸 프리미엄 먹물 헤어칼라 2N</t>
  </si>
  <si>
    <t>과)컨퓸 프리미엄 먹물 헤어칼라 1N</t>
  </si>
  <si>
    <t>과)피부가마시는바나나우유핸드크림세트</t>
    <phoneticPr fontId="4" type="noConversion"/>
  </si>
  <si>
    <t xml:space="preserve">8803348029007
</t>
    <phoneticPr fontId="4" type="noConversion"/>
  </si>
  <si>
    <t>메리트플라워가든아로마앤라벤더딥모이스처
핸드크림</t>
    <phoneticPr fontId="4" type="noConversion"/>
  </si>
  <si>
    <t>메리트플라워가든리본앤로즈딥모이스처
핸드크림</t>
    <phoneticPr fontId="4" type="noConversion"/>
  </si>
  <si>
    <t>메리트플라워가든쉐어버터앤시트론리치
모이스트핸드크림</t>
    <phoneticPr fontId="4" type="noConversion"/>
  </si>
  <si>
    <t>메리트플라워가든쉐어버터앤모링가리치
모이스트핸드크림</t>
    <phoneticPr fontId="4" type="noConversion"/>
  </si>
  <si>
    <t>플라워가든아로마앤라벤더너리싱립밤</t>
    <phoneticPr fontId="4" type="noConversion"/>
  </si>
  <si>
    <t>플라워가든비즈왁스앤모링가너리싱립밤</t>
    <phoneticPr fontId="4" type="noConversion"/>
  </si>
  <si>
    <t>플라워가든리본앤로즈너리싱립밤</t>
    <phoneticPr fontId="4" type="noConversion"/>
  </si>
  <si>
    <t>포레스트스토리시크릿가든핸드크림기획세트</t>
    <phoneticPr fontId="4" type="noConversion"/>
  </si>
  <si>
    <t>수연진더퍼스트자양고헤어클렌징트리트먼트</t>
    <phoneticPr fontId="4" type="noConversion"/>
  </si>
  <si>
    <t>과)컨퓸먹물헤어칼라 74</t>
    <phoneticPr fontId="3" type="noConversion"/>
  </si>
  <si>
    <t>구분</t>
    <phoneticPr fontId="3" type="noConversion"/>
  </si>
  <si>
    <t>이미지</t>
    <phoneticPr fontId="3" type="noConversion"/>
  </si>
  <si>
    <t>용량</t>
    <phoneticPr fontId="4" type="noConversion"/>
  </si>
  <si>
    <t>바코드</t>
    <phoneticPr fontId="4" type="noConversion"/>
  </si>
  <si>
    <t>공급단가</t>
    <phoneticPr fontId="4" type="noConversion"/>
  </si>
  <si>
    <t>소비자가</t>
    <phoneticPr fontId="4" type="noConversion"/>
  </si>
  <si>
    <t>단가공급
품목</t>
    <phoneticPr fontId="3" type="noConversion"/>
  </si>
  <si>
    <t>비고
(공급율)</t>
    <phoneticPr fontId="4" type="noConversion"/>
  </si>
  <si>
    <t>컨퓸 아르간 헤어 샴푸</t>
    <phoneticPr fontId="4" type="noConversion"/>
  </si>
  <si>
    <t>컨퓸 아르간 헤어 컨디셔너</t>
    <phoneticPr fontId="4" type="noConversion"/>
  </si>
  <si>
    <t>8809061-887887</t>
  </si>
  <si>
    <t>732g</t>
  </si>
  <si>
    <t>8809061-887894</t>
  </si>
  <si>
    <t>8809061-887917</t>
  </si>
  <si>
    <t>8809061-887900</t>
  </si>
  <si>
    <t>100+100+40</t>
    <phoneticPr fontId="3" type="noConversion"/>
  </si>
  <si>
    <t>컨퓸 아르간 트리트먼트 헤어오일</t>
    <phoneticPr fontId="3" type="noConversion"/>
  </si>
  <si>
    <t xml:space="preserve"> 바디프랜오리엔탈로즈샤워젤732</t>
    <phoneticPr fontId="3" type="noConversion"/>
  </si>
  <si>
    <t xml:space="preserve"> 바디프랜애플칵테일샤워젤732 </t>
    <phoneticPr fontId="3" type="noConversion"/>
  </si>
  <si>
    <t xml:space="preserve"> 바디프랜바닐라밀크샤워젤732</t>
    <phoneticPr fontId="3" type="noConversion"/>
  </si>
  <si>
    <t xml:space="preserve"> 바디프랜레몬그라스샤워젤732</t>
    <phoneticPr fontId="3" type="noConversion"/>
  </si>
  <si>
    <t>120ml+25ml</t>
    <phoneticPr fontId="3" type="noConversion"/>
  </si>
  <si>
    <t>560g</t>
    <phoneticPr fontId="3" type="noConversion"/>
  </si>
  <si>
    <t>560g</t>
    <phoneticPr fontId="3" type="noConversion"/>
  </si>
  <si>
    <t>60g*3</t>
    <phoneticPr fontId="4" type="noConversion"/>
  </si>
  <si>
    <t>750g</t>
    <phoneticPr fontId="3" type="noConversion"/>
  </si>
  <si>
    <t>750g</t>
    <phoneticPr fontId="3" type="noConversion"/>
  </si>
  <si>
    <t>50g</t>
    <phoneticPr fontId="3" type="noConversion"/>
  </si>
  <si>
    <t>10g</t>
    <phoneticPr fontId="3" type="noConversion"/>
  </si>
  <si>
    <t>40g*6</t>
    <phoneticPr fontId="4" type="noConversion"/>
  </si>
  <si>
    <t>250g</t>
    <phoneticPr fontId="3" type="noConversion"/>
  </si>
  <si>
    <t>내입수</t>
    <phoneticPr fontId="4" type="noConversion"/>
  </si>
  <si>
    <t>(단위 :EA, 원- vat 포함)</t>
    <phoneticPr fontId="4" type="noConversion"/>
  </si>
  <si>
    <t>정상
36%공급</t>
    <phoneticPr fontId="3" type="noConversion"/>
  </si>
  <si>
    <t>과)컨퓸먹물헤어칼라83</t>
    <phoneticPr fontId="3" type="noConversion"/>
  </si>
  <si>
    <t>WELCOS 상원씨앤씨 제품 공급리스트</t>
    <phoneticPr fontId="4" type="noConversion"/>
  </si>
  <si>
    <t>아프리칸 포뮬러
코코넛 헤어 트리트먼트 오일</t>
    <phoneticPr fontId="3" type="noConversion"/>
  </si>
  <si>
    <t>아프리칸 포뮬러
마룰라 헤어트리트먼트 오일</t>
    <phoneticPr fontId="3" type="noConversion"/>
  </si>
  <si>
    <t>100ml</t>
    <phoneticPr fontId="3" type="noConversion"/>
  </si>
  <si>
    <t>8803348028246</t>
    <phoneticPr fontId="3" type="noConversion"/>
  </si>
  <si>
    <t>8803348028239</t>
    <phoneticPr fontId="3" type="noConversion"/>
  </si>
  <si>
    <t>세안이야기 
곡물딥클렌징 3종기획세트</t>
    <phoneticPr fontId="3" type="noConversion"/>
  </si>
  <si>
    <t>150g * 3</t>
    <phoneticPr fontId="3" type="noConversion"/>
  </si>
  <si>
    <t>8803348010579</t>
    <phoneticPr fontId="3" type="noConversion"/>
  </si>
  <si>
    <t>단가공급
품목</t>
  </si>
  <si>
    <t>바이오맥스 마유 뉴트리션 크림 
바이오맥스 산양유 리얼화이트닝 크림
바이오맥스 스네일 안티 링클 크림
바이오맥스 바다제비집 슈퍼아쿠아 크림</t>
    <phoneticPr fontId="3" type="noConversion"/>
  </si>
  <si>
    <t>바이오맥스 홍삼 유스크림
바이오맥스 상황 리커버리크림</t>
    <phoneticPr fontId="3" type="noConversion"/>
  </si>
  <si>
    <t>100g</t>
  </si>
  <si>
    <t>8803348024590
8803348024606
8803348024576
8803348024569</t>
    <phoneticPr fontId="3" type="noConversion"/>
  </si>
  <si>
    <t>8803348024613
8803348024620</t>
    <phoneticPr fontId="3" type="noConversion"/>
  </si>
  <si>
    <t>과)코엔자임큐텐바디에센스(2013)</t>
    <phoneticPr fontId="4" type="noConversion"/>
  </si>
  <si>
    <t>과일나라피부가마시는바나나우유바디클렌저</t>
    <phoneticPr fontId="5" type="noConversion"/>
  </si>
  <si>
    <t>과일나라피부가마시는바나나우유바디로션</t>
    <phoneticPr fontId="4" type="noConversion"/>
  </si>
  <si>
    <t>NO</t>
    <phoneticPr fontId="10" type="noConversion"/>
  </si>
  <si>
    <t>C/T</t>
    <phoneticPr fontId="10" type="noConversion"/>
  </si>
  <si>
    <t>I/N</t>
    <phoneticPr fontId="9" type="noConversion"/>
  </si>
  <si>
    <t>EA</t>
    <phoneticPr fontId="9" type="noConversion"/>
  </si>
  <si>
    <t>PRODUCT NAME</t>
    <phoneticPr fontId="10" type="noConversion"/>
  </si>
  <si>
    <t>KR</t>
    <phoneticPr fontId="9" type="noConversion"/>
  </si>
  <si>
    <t>EN</t>
    <phoneticPr fontId="9" type="noConversion"/>
  </si>
  <si>
    <t>BARCODE</t>
    <phoneticPr fontId="10" type="noConversion"/>
  </si>
  <si>
    <t>SIZE</t>
    <phoneticPr fontId="10" type="noConversion"/>
  </si>
  <si>
    <t>RETAIL PRICE
(\)</t>
    <phoneticPr fontId="10" type="noConversion"/>
  </si>
  <si>
    <t>CBM</t>
    <phoneticPr fontId="9" type="noConversion"/>
  </si>
  <si>
    <t>KG</t>
    <phoneticPr fontId="9" type="noConversion"/>
  </si>
  <si>
    <t>W(cm)</t>
    <phoneticPr fontId="9" type="noConversion"/>
  </si>
  <si>
    <t>H(cm)</t>
    <phoneticPr fontId="9" type="noConversion"/>
  </si>
  <si>
    <t>D(cm)</t>
    <phoneticPr fontId="9" type="noConversion"/>
  </si>
  <si>
    <t>IMAGE</t>
    <phoneticPr fontId="9" type="noConversion"/>
  </si>
  <si>
    <t>Dr.Hometox</t>
    <phoneticPr fontId="37" type="noConversion"/>
  </si>
  <si>
    <t>8809705801071</t>
    <phoneticPr fontId="36" type="noConversion"/>
  </si>
  <si>
    <t>닥터홈톡스  펩타이드 앰플 마스크</t>
    <phoneticPr fontId="36" type="noConversion"/>
  </si>
  <si>
    <t>25g*10ea</t>
    <phoneticPr fontId="36" type="noConversion"/>
  </si>
  <si>
    <t>8809705801088</t>
    <phoneticPr fontId="36" type="noConversion"/>
  </si>
  <si>
    <t>닥터홈톡스 센텔라 앰플 마스크</t>
    <phoneticPr fontId="36" type="noConversion"/>
  </si>
  <si>
    <t>닥터홈톡스    콜라겐 앰플 마스크</t>
    <phoneticPr fontId="36" type="noConversion"/>
  </si>
  <si>
    <t>닥터홈톡스 엑티브 비타민 앰플 마스크</t>
    <phoneticPr fontId="36" type="noConversion"/>
  </si>
  <si>
    <t>8809705801095</t>
    <phoneticPr fontId="36" type="noConversion"/>
  </si>
  <si>
    <t>8809705801101</t>
    <phoneticPr fontId="36" type="noConversion"/>
  </si>
  <si>
    <t>1*50</t>
    <phoneticPr fontId="37" type="noConversion"/>
  </si>
  <si>
    <t>Dr.Hometox  Peptide Ampoule Mask</t>
    <phoneticPr fontId="36" type="noConversion"/>
  </si>
  <si>
    <t>Dr.Hometox  Collagen Ampoule  Mask</t>
    <phoneticPr fontId="36" type="noConversion"/>
  </si>
  <si>
    <t>Dr.Hometox Centella Ampoule  Mask</t>
    <phoneticPr fontId="36" type="noConversion"/>
  </si>
  <si>
    <t>Dr.Hometox Vitamin Ampoule  Mask</t>
    <phoneticPr fontId="36" type="noConversion"/>
  </si>
  <si>
    <t>닥터홈톡스 랩솔루션 
나이아신아마이드 브라이트닝 마스크</t>
    <phoneticPr fontId="36" type="noConversion"/>
  </si>
  <si>
    <t>Dr.Hometox Lab Solution Brightening Mask Niacinamide</t>
    <phoneticPr fontId="36" type="noConversion"/>
  </si>
  <si>
    <t>8809705801170</t>
    <phoneticPr fontId="36" type="noConversion"/>
  </si>
  <si>
    <t>23g*10ea</t>
    <phoneticPr fontId="36" type="noConversion"/>
  </si>
  <si>
    <t>1*48</t>
    <phoneticPr fontId="37" type="noConversion"/>
  </si>
  <si>
    <t>닥터홈톡스 랩솔루션 
센텔라 수딩 마스크</t>
    <phoneticPr fontId="36" type="noConversion"/>
  </si>
  <si>
    <t>Dr.Hometox Lab Solution Soothing Mask Centella</t>
    <phoneticPr fontId="36" type="noConversion"/>
  </si>
  <si>
    <t>8809705801194</t>
    <phoneticPr fontId="36" type="noConversion"/>
  </si>
  <si>
    <t>닥터홈톡스 랩솔루션 
프로폴리스 엘라스틴 마스크</t>
    <phoneticPr fontId="36" type="noConversion"/>
  </si>
  <si>
    <t>Dr.Hometox Lab Solution Elastin Mask Propolis</t>
    <phoneticPr fontId="36" type="noConversion"/>
  </si>
  <si>
    <t>8809705801217</t>
    <phoneticPr fontId="36" type="noConversion"/>
  </si>
  <si>
    <t>닥터홈톡스 랩솔루션 
비피다 비타에너지 마스크</t>
    <phoneticPr fontId="36" type="noConversion"/>
  </si>
  <si>
    <t>Dr.Hometox Lab Solution Vita Mask Bifida</t>
    <phoneticPr fontId="36" type="noConversion"/>
  </si>
  <si>
    <t>8809705801224</t>
    <phoneticPr fontId="36" type="noConversion"/>
  </si>
  <si>
    <t>닥터홈톡스 랩솔루션 
히알루론산 모이스춰 마스크</t>
    <phoneticPr fontId="36" type="noConversion"/>
  </si>
  <si>
    <t>Dr.Hometox Lab Solution Moisture Mask Hyaluronic</t>
    <phoneticPr fontId="36" type="noConversion"/>
  </si>
  <si>
    <t>8809705801200</t>
    <phoneticPr fontId="36" type="noConversion"/>
  </si>
  <si>
    <t>닥터홈톡스 랩솔루션 
흰목이버섯 링클 마스크</t>
    <phoneticPr fontId="36" type="noConversion"/>
  </si>
  <si>
    <t>Dr.Hometox Lab Solution Wrinkle Mask Trenella Fuciformis</t>
    <phoneticPr fontId="36" type="noConversion"/>
  </si>
  <si>
    <t>8809705801187</t>
    <phoneticPr fontId="36" type="noConversion"/>
  </si>
  <si>
    <t>닥터홈톡스 
알로에베라 수딩젤 (단품)</t>
    <phoneticPr fontId="36" type="noConversion"/>
  </si>
  <si>
    <t>닥터홈톡스 
골드스네일 폼 클렌져</t>
    <phoneticPr fontId="36" type="noConversion"/>
  </si>
  <si>
    <t>닥터홈톡스 
홍삼 폼 클렌져</t>
    <phoneticPr fontId="36" type="noConversion"/>
  </si>
  <si>
    <t>8809705801337</t>
    <phoneticPr fontId="36" type="noConversion"/>
  </si>
  <si>
    <t>300ml</t>
    <phoneticPr fontId="36" type="noConversion"/>
  </si>
  <si>
    <t>120ml</t>
    <phoneticPr fontId="36" type="noConversion"/>
  </si>
  <si>
    <t>1*100</t>
    <phoneticPr fontId="37" type="noConversion"/>
  </si>
  <si>
    <t>8809705801507</t>
    <phoneticPr fontId="36" type="noConversion"/>
  </si>
  <si>
    <t>Dr. hometox Aloevera Soothing Gel</t>
  </si>
  <si>
    <t>8809705801491</t>
    <phoneticPr fontId="36" type="noConversion"/>
  </si>
  <si>
    <t>Dr. hometox Retime Prestige Ginseng Foam Cleansing</t>
    <phoneticPr fontId="36" type="noConversion"/>
  </si>
  <si>
    <t>닥터홈톡스 
콜라겐 모이스처 핸드크림</t>
    <phoneticPr fontId="36" type="noConversion"/>
  </si>
  <si>
    <t>Dr. hometox Collagen Moisture Hand Cream</t>
    <phoneticPr fontId="36" type="noConversion"/>
  </si>
  <si>
    <t>닥터홈톡스 
피치 모이스처 핸드크림</t>
    <phoneticPr fontId="36" type="noConversion"/>
  </si>
  <si>
    <t>닥터홈톡스 
알로에 모이스처 핸드크림</t>
    <phoneticPr fontId="36" type="noConversion"/>
  </si>
  <si>
    <t>닥터홈톡스 
베리 모이스처 핸드크림</t>
    <phoneticPr fontId="36" type="noConversion"/>
  </si>
  <si>
    <t>닥터홈톡스 
스네일 모이스처 핸드크림</t>
    <phoneticPr fontId="36" type="noConversion"/>
  </si>
  <si>
    <t>Dr. hometox Peach Moisture Hand Cream</t>
    <phoneticPr fontId="36" type="noConversion"/>
  </si>
  <si>
    <t>Dr. hometox Aloe Moisture Hand Cream</t>
    <phoneticPr fontId="36" type="noConversion"/>
  </si>
  <si>
    <t>Dr. hometox Berry Moisture Hand Cream</t>
    <phoneticPr fontId="36" type="noConversion"/>
  </si>
  <si>
    <t>Dr. hometox Gold Snail Nutrition Foam Cleansing</t>
    <phoneticPr fontId="36" type="noConversion"/>
  </si>
  <si>
    <t>Dr. hometox Snail Moisture Hand Cream</t>
    <phoneticPr fontId="36" type="noConversion"/>
  </si>
  <si>
    <t>8809705801613</t>
    <phoneticPr fontId="36" type="noConversion"/>
  </si>
  <si>
    <t>80ml</t>
    <phoneticPr fontId="36" type="noConversion"/>
  </si>
  <si>
    <t>1*120</t>
    <phoneticPr fontId="37" type="noConversion"/>
  </si>
  <si>
    <t>8809705801606</t>
    <phoneticPr fontId="36" type="noConversion"/>
  </si>
  <si>
    <t>8809705801590</t>
    <phoneticPr fontId="36" type="noConversion"/>
  </si>
  <si>
    <t>8809705801637</t>
    <phoneticPr fontId="36" type="noConversion"/>
  </si>
  <si>
    <t>8809705801620</t>
    <phoneticPr fontId="36" type="noConversion"/>
  </si>
  <si>
    <t>닥터홈톡스 
펩타이드 클렌징 토너</t>
    <phoneticPr fontId="36" type="noConversion"/>
  </si>
  <si>
    <t>닥터홈톡스 
시카 클렌징 토너</t>
    <phoneticPr fontId="36" type="noConversion"/>
  </si>
  <si>
    <t>닥터홈톡스 
콜라겐 클렌징 토너</t>
    <phoneticPr fontId="36" type="noConversion"/>
  </si>
  <si>
    <t>8809705801712</t>
    <phoneticPr fontId="36" type="noConversion"/>
  </si>
  <si>
    <t>8809705801699</t>
    <phoneticPr fontId="36" type="noConversion"/>
  </si>
  <si>
    <t>8809705801705</t>
    <phoneticPr fontId="36" type="noConversion"/>
  </si>
  <si>
    <t>1*24</t>
    <phoneticPr fontId="37" type="noConversion"/>
  </si>
  <si>
    <t>Dr. Hometox Peptide Cleansing Toner</t>
    <phoneticPr fontId="36" type="noConversion"/>
  </si>
  <si>
    <t>Dr. Hometox Cica Cleansing Toner</t>
    <phoneticPr fontId="36" type="noConversion"/>
  </si>
  <si>
    <t>Dr. Hometox Collagen Cleansing Toner</t>
    <phoneticPr fontId="3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</si>
</sst>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2" formatCode="_-&quot;₩&quot;* #,##0_-;\-&quot;₩&quot;* #,##0_-;_-&quot;₩&quot;* &quot;-&quot;_-;_-@_-"/>
    <numFmt numFmtId="41" formatCode="_-* #,##0_-;\-* #,##0_-;_-* &quot;-&quot;_-;_-@_-"/>
    <numFmt numFmtId="176" formatCode="0_ "/>
    <numFmt numFmtId="177" formatCode="#,##0_ "/>
    <numFmt numFmtId="178" formatCode="_-* #,##0.00_р_._-;\-* #,##0.00_р_._-;_-* &quot;-&quot;??_р_._-;_-@_-"/>
    <numFmt numFmtId="179" formatCode="_ [$¥-804]* #,##0.00_ ;_ [$¥-804]* \-#,##0.00_ ;_ [$¥-804]* &quot;-&quot;??_ ;_ @_ "/>
    <numFmt numFmtId="180" formatCode="_-* #,##0.0_-;\-* #,##0.0_-;_-* &quot;-&quot;_-;_-@_-"/>
    <numFmt numFmtId="181" formatCode="0.0"/>
  </numFmts>
  <fonts count="5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9"/>
      <color indexed="8"/>
      <name val="굴림체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한컴바탕"/>
      <family val="1"/>
      <charset val="129"/>
    </font>
    <font>
      <sz val="10"/>
      <color rgb="FF000000"/>
      <name val="Arial"/>
      <family val="2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6"/>
      <name val="맑은 고딕"/>
      <family val="3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sz val="11"/>
      <color rgb="FF9C6500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sz val="10"/>
      <color indexed="8"/>
      <name val="맑은 고딕"/>
      <family val="3"/>
      <charset val="129"/>
    </font>
    <font>
      <b/>
      <sz val="36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</font>
    <font>
      <sz val="16"/>
      <color theme="1"/>
      <name val="맑은 고딕"/>
      <family val="3"/>
      <charset val="129"/>
    </font>
    <font>
      <b/>
      <sz val="18"/>
      <color theme="1"/>
      <name val="맑은 고딕"/>
      <family val="3"/>
      <charset val="129"/>
    </font>
    <font>
      <sz val="18"/>
      <color theme="1"/>
      <name val="맑은 고딕"/>
      <family val="3"/>
      <charset val="129"/>
    </font>
    <font>
      <sz val="18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99">
    <xf numFmtId="0" fontId="0" fillId="0" borderId="0">
      <alignment vertical="center"/>
    </xf>
    <xf numFmtId="178" fontId="1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7" fillId="0" borderId="0"/>
    <xf numFmtId="0" fontId="6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6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8" borderId="19" applyNumberFormat="0" applyAlignment="0" applyProtection="0">
      <alignment vertical="center"/>
    </xf>
    <xf numFmtId="0" fontId="28" fillId="9" borderId="20" applyNumberFormat="0" applyAlignment="0" applyProtection="0">
      <alignment vertical="center"/>
    </xf>
    <xf numFmtId="0" fontId="29" fillId="9" borderId="19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0" borderId="22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/>
    <xf numFmtId="41" fontId="11" fillId="0" borderId="0" applyFont="0" applyFill="0" applyBorder="0" applyAlignment="0" applyProtection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2" fillId="11" borderId="23" applyNumberFormat="0" applyFon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41" fontId="42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0" fontId="6" fillId="0" borderId="0">
      <alignment vertical="center"/>
    </xf>
  </cellStyleXfs>
  <cellXfs count="111">
    <xf numFmtId="0" fontId="0" fillId="0" borderId="0" xfId="0">
      <alignment vertical="center"/>
    </xf>
    <xf numFmtId="0" fontId="15" fillId="0" borderId="0" xfId="0" applyFont="1" applyAlignment="1"/>
    <xf numFmtId="0" fontId="15" fillId="0" borderId="0" xfId="0" applyFont="1" applyAlignment="1">
      <alignment horizontal="center" vertical="center"/>
    </xf>
    <xf numFmtId="176" fontId="15" fillId="0" borderId="0" xfId="0" applyNumberFormat="1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177" fontId="15" fillId="0" borderId="1" xfId="0" applyNumberFormat="1" applyFont="1" applyBorder="1">
      <alignment vertical="center"/>
    </xf>
    <xf numFmtId="176" fontId="15" fillId="0" borderId="1" xfId="0" applyNumberFormat="1" applyFont="1" applyBorder="1" applyAlignment="1">
      <alignment horizontal="center" vertical="center" wrapText="1"/>
    </xf>
    <xf numFmtId="177" fontId="15" fillId="0" borderId="0" xfId="0" applyNumberFormat="1" applyFont="1">
      <alignment vertical="center"/>
    </xf>
    <xf numFmtId="41" fontId="15" fillId="0" borderId="1" xfId="4" applyFont="1" applyBorder="1" applyAlignment="1">
      <alignment vertical="center"/>
    </xf>
    <xf numFmtId="41" fontId="15" fillId="0" borderId="0" xfId="4" applyFont="1" applyAlignment="1">
      <alignment vertical="center"/>
    </xf>
    <xf numFmtId="0" fontId="0" fillId="0" borderId="1" xfId="0" applyBorder="1">
      <alignment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176" fontId="16" fillId="2" borderId="3" xfId="0" applyNumberFormat="1" applyFont="1" applyFill="1" applyBorder="1" applyAlignment="1">
      <alignment horizontal="center" vertical="center"/>
    </xf>
    <xf numFmtId="41" fontId="16" fillId="2" borderId="3" xfId="4" applyFont="1" applyFill="1" applyBorder="1" applyAlignment="1">
      <alignment horizontal="center" vertical="center"/>
    </xf>
    <xf numFmtId="177" fontId="16" fillId="2" borderId="3" xfId="0" applyNumberFormat="1" applyFont="1" applyFill="1" applyBorder="1" applyAlignment="1">
      <alignment horizontal="center" vertical="center"/>
    </xf>
    <xf numFmtId="9" fontId="15" fillId="0" borderId="4" xfId="2" applyFont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41" fontId="12" fillId="0" borderId="1" xfId="4" applyFont="1" applyBorder="1" applyAlignment="1">
      <alignment horizontal="center" vertical="center"/>
    </xf>
    <xf numFmtId="0" fontId="19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0" borderId="6" xfId="0" applyFont="1" applyBorder="1" applyAlignment="1">
      <alignment vertical="center" wrapText="1"/>
    </xf>
    <xf numFmtId="0" fontId="20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17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2" fillId="0" borderId="0" xfId="63">
      <alignment vertical="center"/>
    </xf>
    <xf numFmtId="0" fontId="2" fillId="0" borderId="0" xfId="63" applyAlignment="1">
      <alignment horizontal="center" vertical="center"/>
    </xf>
    <xf numFmtId="0" fontId="45" fillId="36" borderId="12" xfId="63" applyFont="1" applyFill="1" applyBorder="1" applyAlignment="1">
      <alignment horizontal="center" vertical="center"/>
    </xf>
    <xf numFmtId="0" fontId="44" fillId="0" borderId="8" xfId="63" applyFont="1" applyBorder="1" applyAlignment="1">
      <alignment horizontal="center" vertical="center"/>
    </xf>
    <xf numFmtId="0" fontId="46" fillId="0" borderId="1" xfId="63" applyFont="1" applyBorder="1">
      <alignment vertical="center"/>
    </xf>
    <xf numFmtId="0" fontId="46" fillId="0" borderId="1" xfId="0" applyFont="1" applyBorder="1">
      <alignment vertical="center"/>
    </xf>
    <xf numFmtId="49" fontId="46" fillId="0" borderId="40" xfId="63" applyNumberFormat="1" applyFont="1" applyBorder="1" applyAlignment="1">
      <alignment horizontal="center" vertical="center"/>
    </xf>
    <xf numFmtId="0" fontId="46" fillId="0" borderId="41" xfId="63" applyFont="1" applyBorder="1" applyAlignment="1">
      <alignment horizontal="center" vertical="center"/>
    </xf>
    <xf numFmtId="0" fontId="46" fillId="0" borderId="1" xfId="63" applyFont="1" applyBorder="1" applyAlignment="1">
      <alignment horizontal="center" vertical="center"/>
    </xf>
    <xf numFmtId="41" fontId="46" fillId="0" borderId="42" xfId="64" applyFont="1" applyBorder="1" applyAlignment="1">
      <alignment horizontal="center" vertical="center"/>
    </xf>
    <xf numFmtId="181" fontId="46" fillId="0" borderId="26" xfId="63" applyNumberFormat="1" applyFont="1" applyBorder="1" applyAlignment="1">
      <alignment horizontal="center" vertical="center"/>
    </xf>
    <xf numFmtId="181" fontId="46" fillId="0" borderId="1" xfId="63" applyNumberFormat="1" applyFont="1" applyBorder="1" applyAlignment="1">
      <alignment horizontal="center" vertical="center"/>
    </xf>
    <xf numFmtId="181" fontId="46" fillId="0" borderId="40" xfId="63" applyNumberFormat="1" applyFont="1" applyBorder="1" applyAlignment="1">
      <alignment horizontal="center" vertical="center"/>
    </xf>
    <xf numFmtId="0" fontId="44" fillId="0" borderId="1" xfId="63" applyFont="1" applyBorder="1" applyAlignment="1">
      <alignment horizontal="center" vertical="center"/>
    </xf>
    <xf numFmtId="49" fontId="46" fillId="0" borderId="25" xfId="63" applyNumberFormat="1" applyFont="1" applyBorder="1" applyAlignment="1">
      <alignment horizontal="center" vertical="center"/>
    </xf>
    <xf numFmtId="181" fontId="46" fillId="0" borderId="25" xfId="63" applyNumberFormat="1" applyFont="1" applyBorder="1" applyAlignment="1">
      <alignment horizontal="center" vertical="center"/>
    </xf>
    <xf numFmtId="0" fontId="46" fillId="0" borderId="8" xfId="63" applyFont="1" applyBorder="1">
      <alignment vertical="center"/>
    </xf>
    <xf numFmtId="0" fontId="46" fillId="0" borderId="8" xfId="0" applyFont="1" applyBorder="1">
      <alignment vertical="center"/>
    </xf>
    <xf numFmtId="0" fontId="46" fillId="0" borderId="8" xfId="63" applyFont="1" applyBorder="1" applyAlignment="1">
      <alignment horizontal="center" vertical="center"/>
    </xf>
    <xf numFmtId="0" fontId="46" fillId="0" borderId="1" xfId="63" applyFont="1" applyBorder="1" applyAlignment="1">
      <alignment vertical="center" wrapText="1"/>
    </xf>
    <xf numFmtId="49" fontId="46" fillId="0" borderId="1" xfId="63" applyNumberFormat="1" applyFont="1" applyBorder="1" applyAlignment="1">
      <alignment horizontal="center" vertical="center"/>
    </xf>
    <xf numFmtId="41" fontId="46" fillId="0" borderId="1" xfId="64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 wrapText="1"/>
    </xf>
    <xf numFmtId="49" fontId="46" fillId="3" borderId="1" xfId="63" applyNumberFormat="1" applyFont="1" applyFill="1" applyBorder="1" applyAlignment="1">
      <alignment horizontal="center" vertical="center"/>
    </xf>
    <xf numFmtId="181" fontId="46" fillId="3" borderId="1" xfId="63" applyNumberFormat="1" applyFont="1" applyFill="1" applyBorder="1" applyAlignment="1">
      <alignment horizontal="center" vertical="center"/>
    </xf>
    <xf numFmtId="0" fontId="44" fillId="0" borderId="0" xfId="63" applyFont="1">
      <alignment vertical="center"/>
    </xf>
    <xf numFmtId="0" fontId="44" fillId="0" borderId="0" xfId="63" applyFont="1" applyAlignment="1">
      <alignment horizontal="center" vertical="center"/>
    </xf>
    <xf numFmtId="0" fontId="49" fillId="0" borderId="0" xfId="63" applyFont="1">
      <alignment vertical="center"/>
    </xf>
    <xf numFmtId="0" fontId="50" fillId="0" borderId="0" xfId="63" applyFont="1">
      <alignment vertical="center"/>
    </xf>
    <xf numFmtId="0" fontId="45" fillId="4" borderId="1" xfId="0" applyFont="1" applyFill="1" applyBorder="1" applyAlignment="1">
      <alignment horizontal="center" vertical="center"/>
    </xf>
    <xf numFmtId="0" fontId="45" fillId="4" borderId="29" xfId="0" applyFont="1" applyFill="1" applyBorder="1" applyAlignment="1">
      <alignment horizontal="center" vertical="center"/>
    </xf>
    <xf numFmtId="180" fontId="45" fillId="4" borderId="28" xfId="0" applyNumberFormat="1" applyFont="1" applyFill="1" applyBorder="1" applyAlignment="1">
      <alignment horizontal="center" vertical="center"/>
    </xf>
    <xf numFmtId="180" fontId="45" fillId="4" borderId="10" xfId="0" applyNumberFormat="1" applyFont="1" applyFill="1" applyBorder="1" applyAlignment="1">
      <alignment horizontal="center" vertical="center"/>
    </xf>
    <xf numFmtId="180" fontId="45" fillId="4" borderId="27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17" fillId="0" borderId="1" xfId="4" applyFont="1" applyBorder="1" applyAlignment="1">
      <alignment horizontal="center" vertical="center"/>
    </xf>
    <xf numFmtId="41" fontId="17" fillId="0" borderId="6" xfId="4" applyFont="1" applyBorder="1" applyAlignment="1">
      <alignment horizontal="center" vertical="center"/>
    </xf>
    <xf numFmtId="177" fontId="17" fillId="0" borderId="1" xfId="0" applyNumberFormat="1" applyFont="1" applyBorder="1" applyAlignment="1">
      <alignment horizontal="center" vertical="center"/>
    </xf>
    <xf numFmtId="177" fontId="17" fillId="0" borderId="6" xfId="0" applyNumberFormat="1" applyFont="1" applyBorder="1" applyAlignment="1">
      <alignment horizontal="center" vertical="center"/>
    </xf>
    <xf numFmtId="9" fontId="17" fillId="0" borderId="4" xfId="2" applyFont="1" applyBorder="1" applyAlignment="1">
      <alignment horizontal="center" vertical="center"/>
    </xf>
    <xf numFmtId="9" fontId="17" fillId="0" borderId="9" xfId="2" applyFont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21" fillId="0" borderId="0" xfId="0" applyFont="1" applyAlignment="1">
      <alignment horizontal="center"/>
    </xf>
    <xf numFmtId="177" fontId="15" fillId="0" borderId="0" xfId="0" applyNumberFormat="1" applyFont="1" applyAlignment="1">
      <alignment horizontal="right" vertical="center"/>
    </xf>
    <xf numFmtId="0" fontId="12" fillId="2" borderId="14" xfId="0" applyFont="1" applyFill="1" applyBorder="1" applyAlignment="1">
      <alignment horizontal="center" vertical="center" wrapText="1"/>
    </xf>
    <xf numFmtId="0" fontId="43" fillId="0" borderId="0" xfId="63" applyFont="1" applyAlignment="1">
      <alignment horizontal="center" vertical="center"/>
    </xf>
    <xf numFmtId="0" fontId="45" fillId="4" borderId="39" xfId="0" applyFont="1" applyFill="1" applyBorder="1" applyAlignment="1">
      <alignment horizontal="center" vertical="center" wrapText="1"/>
    </xf>
    <xf numFmtId="0" fontId="45" fillId="4" borderId="31" xfId="0" applyFont="1" applyFill="1" applyBorder="1" applyAlignment="1">
      <alignment horizontal="center" vertical="center"/>
    </xf>
    <xf numFmtId="0" fontId="45" fillId="4" borderId="32" xfId="0" applyFont="1" applyFill="1" applyBorder="1" applyAlignment="1">
      <alignment horizontal="center" vertical="center"/>
    </xf>
    <xf numFmtId="0" fontId="45" fillId="4" borderId="14" xfId="0" applyFont="1" applyFill="1" applyBorder="1" applyAlignment="1">
      <alignment horizontal="center" vertical="center"/>
    </xf>
    <xf numFmtId="0" fontId="45" fillId="4" borderId="33" xfId="0" applyFont="1" applyFill="1" applyBorder="1" applyAlignment="1">
      <alignment horizontal="center" vertical="center"/>
    </xf>
    <xf numFmtId="0" fontId="45" fillId="4" borderId="10" xfId="0" applyFont="1" applyFill="1" applyBorder="1" applyAlignment="1">
      <alignment horizontal="center" vertical="center"/>
    </xf>
    <xf numFmtId="0" fontId="45" fillId="4" borderId="37" xfId="0" applyFont="1" applyFill="1" applyBorder="1" applyAlignment="1">
      <alignment horizontal="center" vertical="center"/>
    </xf>
    <xf numFmtId="0" fontId="45" fillId="4" borderId="30" xfId="0" applyFont="1" applyFill="1" applyBorder="1" applyAlignment="1">
      <alignment horizontal="center" vertical="center"/>
    </xf>
    <xf numFmtId="0" fontId="45" fillId="4" borderId="3" xfId="0" applyFont="1" applyFill="1" applyBorder="1" applyAlignment="1">
      <alignment horizontal="center" vertical="center"/>
    </xf>
    <xf numFmtId="0" fontId="45" fillId="4" borderId="38" xfId="0" applyFont="1" applyFill="1" applyBorder="1" applyAlignment="1">
      <alignment horizontal="center" vertical="center"/>
    </xf>
    <xf numFmtId="0" fontId="45" fillId="4" borderId="36" xfId="0" applyFont="1" applyFill="1" applyBorder="1" applyAlignment="1">
      <alignment horizontal="center" vertical="center"/>
    </xf>
    <xf numFmtId="0" fontId="45" fillId="4" borderId="27" xfId="0" applyFont="1" applyFill="1" applyBorder="1" applyAlignment="1">
      <alignment horizontal="center" vertical="center"/>
    </xf>
    <xf numFmtId="180" fontId="45" fillId="4" borderId="35" xfId="0" applyNumberFormat="1" applyFont="1" applyFill="1" applyBorder="1" applyAlignment="1">
      <alignment horizontal="center" vertical="center"/>
    </xf>
    <xf numFmtId="180" fontId="45" fillId="4" borderId="3" xfId="0" applyNumberFormat="1" applyFont="1" applyFill="1" applyBorder="1" applyAlignment="1">
      <alignment horizontal="center" vertical="center"/>
    </xf>
    <xf numFmtId="180" fontId="45" fillId="4" borderId="34" xfId="0" applyNumberFormat="1" applyFont="1" applyFill="1" applyBorder="1" applyAlignment="1">
      <alignment horizontal="center" vertical="center"/>
    </xf>
    <xf numFmtId="0" fontId="45" fillId="4" borderId="34" xfId="0" applyFont="1" applyFill="1" applyBorder="1" applyAlignment="1">
      <alignment horizontal="center" vertical="center"/>
    </xf>
    <xf numFmtId="0" fontId="45" fillId="4" borderId="35" xfId="0" applyFont="1" applyFill="1" applyBorder="1" applyAlignment="1">
      <alignment horizontal="center" vertical="center"/>
    </xf>
    <xf numFmtId="0" fontId="47" fillId="0" borderId="43" xfId="0" applyFont="1" applyBorder="1" applyAlignment="1">
      <alignment horizontal="center" vertical="center" wrapText="1"/>
    </xf>
    <xf numFmtId="0" fontId="47" fillId="0" borderId="43" xfId="0" applyFont="1" applyBorder="1" applyAlignment="1">
      <alignment horizontal="center" vertical="center"/>
    </xf>
    <xf numFmtId="0" fontId="48" fillId="0" borderId="43" xfId="0" applyFont="1" applyBorder="1" applyAlignment="1">
      <alignment horizontal="center" vertical="center"/>
    </xf>
  </cellXfs>
  <cellStyles count="99">
    <cellStyle name="20% - 강조색1" xfId="46" builtinId="30" customBuiltin="1"/>
    <cellStyle name="20% - 강조색2" xfId="49" builtinId="34" customBuiltin="1"/>
    <cellStyle name="20% - 강조색3" xfId="52" builtinId="38" customBuiltin="1"/>
    <cellStyle name="20% - 강조색4" xfId="55" builtinId="42" customBuiltin="1"/>
    <cellStyle name="20% - 강조색5" xfId="58" builtinId="46" customBuiltin="1"/>
    <cellStyle name="20% - 강조색6" xfId="61" builtinId="50" customBuiltin="1"/>
    <cellStyle name="40% - 강조색1" xfId="47" builtinId="31" customBuiltin="1"/>
    <cellStyle name="40% - 강조색2" xfId="50" builtinId="35" customBuiltin="1"/>
    <cellStyle name="40% - 강조색3" xfId="53" builtinId="39" customBuiltin="1"/>
    <cellStyle name="40% - 강조색4" xfId="56" builtinId="43" customBuiltin="1"/>
    <cellStyle name="40% - 강조색5" xfId="59" builtinId="47" customBuiltin="1"/>
    <cellStyle name="40% - 강조색6" xfId="62" builtinId="51" customBuiltin="1"/>
    <cellStyle name="60% - 강조색1 2" xfId="83" xr:uid="{C05E8733-598C-46D3-8662-F9A47968629E}"/>
    <cellStyle name="60% - 강조색2 2" xfId="84" xr:uid="{E4D34314-5F08-4455-9C97-7EDD3FF204D3}"/>
    <cellStyle name="60% - 강조색3 2" xfId="85" xr:uid="{15600D75-6279-4E94-8945-E4CBB2548AC1}"/>
    <cellStyle name="60% - 강조색4 2" xfId="86" xr:uid="{E220BA3E-73B7-45A4-9358-D3865E040F48}"/>
    <cellStyle name="60% - 강조색5 2" xfId="88" xr:uid="{B6D520C1-8077-465E-BB2C-F0BAD3A7B3CD}"/>
    <cellStyle name="60% - 강조색6 2" xfId="89" xr:uid="{B4F5FC57-5F75-4549-B74F-2D5F234E82CF}"/>
    <cellStyle name="Финансовый 2 3 2" xfId="1" xr:uid="{00000000-0005-0000-0000-000000000000}"/>
    <cellStyle name="강조색1" xfId="45" builtinId="29" customBuiltin="1"/>
    <cellStyle name="강조색2" xfId="48" builtinId="33" customBuiltin="1"/>
    <cellStyle name="강조색3" xfId="51" builtinId="37" customBuiltin="1"/>
    <cellStyle name="강조색4" xfId="54" builtinId="41" customBuiltin="1"/>
    <cellStyle name="강조색5" xfId="57" builtinId="45" customBuiltin="1"/>
    <cellStyle name="강조색6" xfId="60" builtinId="49" customBuiltin="1"/>
    <cellStyle name="경고문" xfId="42" builtinId="11" customBuiltin="1"/>
    <cellStyle name="계산" xfId="39" builtinId="22" customBuiltin="1"/>
    <cellStyle name="나쁨" xfId="36" builtinId="27" customBuiltin="1"/>
    <cellStyle name="메모 2" xfId="82" xr:uid="{90191E06-586D-447B-85E3-495FD4ACE958}"/>
    <cellStyle name="백분율" xfId="2" builtinId="5"/>
    <cellStyle name="백분율 2" xfId="3" xr:uid="{00000000-0005-0000-0000-000002000000}"/>
    <cellStyle name="백분율 2 2" xfId="73" xr:uid="{D701E79E-B185-4CE8-AB66-85B5A310B201}"/>
    <cellStyle name="백분율 2 3" xfId="87" xr:uid="{2723E84F-9D77-4410-9D58-0238A5B8189B}"/>
    <cellStyle name="백분율 3" xfId="66" xr:uid="{0A59136A-EB09-46DC-B4F8-6DE09F3C2D0C}"/>
    <cellStyle name="보통 2" xfId="81" xr:uid="{87465922-2037-4674-A258-55161F77CBC7}"/>
    <cellStyle name="설명 텍스트" xfId="43" builtinId="53" customBuiltin="1"/>
    <cellStyle name="셀 확인" xfId="41" builtinId="23" customBuiltin="1"/>
    <cellStyle name="쉼표 [0]" xfId="4" builtinId="6"/>
    <cellStyle name="쉼표 [0] 10" xfId="5" xr:uid="{00000000-0005-0000-0000-000004000000}"/>
    <cellStyle name="쉼표 [0] 10 2" xfId="96" xr:uid="{68B21704-82DA-4123-9423-24AC1D28872C}"/>
    <cellStyle name="쉼표 [0] 12" xfId="72" xr:uid="{BCCC1B7E-678C-4B7F-858D-F1B42BD318EE}"/>
    <cellStyle name="쉼표 [0] 2" xfId="6" xr:uid="{00000000-0005-0000-0000-000005000000}"/>
    <cellStyle name="쉼표 [0] 2 2" xfId="7" xr:uid="{00000000-0005-0000-0000-000006000000}"/>
    <cellStyle name="쉼표 [0] 2 3" xfId="68" xr:uid="{7ACFC5BE-BA74-4396-BE3D-AA25707A4193}"/>
    <cellStyle name="쉼표 [0] 3" xfId="75" xr:uid="{F7F3015A-BA6D-4E88-9DD5-DBB1716F763C}"/>
    <cellStyle name="쉼표 [0] 4" xfId="30" xr:uid="{00000000-0005-0000-0000-000007000000}"/>
    <cellStyle name="쉼표 [0] 4 2" xfId="76" xr:uid="{6C4F97F8-0005-4F21-8D49-F9F68345801B}"/>
    <cellStyle name="쉼표 [0] 5" xfId="64" xr:uid="{A15DD7F4-1D6A-40E5-B762-BD5DB44E634B}"/>
    <cellStyle name="쉼표 [0] 6" xfId="65" xr:uid="{448FE734-9595-4B61-9D23-89328043FAD6}"/>
    <cellStyle name="쉼표 [0] 6 2" xfId="92" xr:uid="{44DC9953-4201-469D-AB38-574B446ED786}"/>
    <cellStyle name="쉼표 [0] 9" xfId="93" xr:uid="{A1D9A258-F363-40CB-ABD3-B634F56FE9BD}"/>
    <cellStyle name="연결된 셀" xfId="40" builtinId="24" customBuiltin="1"/>
    <cellStyle name="요약" xfId="44" builtinId="25" customBuiltin="1"/>
    <cellStyle name="입력" xfId="37" builtinId="20" customBuiltin="1"/>
    <cellStyle name="제목 1" xfId="31" builtinId="16" customBuiltin="1"/>
    <cellStyle name="제목 2" xfId="32" builtinId="17" customBuiltin="1"/>
    <cellStyle name="제목 3" xfId="33" builtinId="18" customBuiltin="1"/>
    <cellStyle name="제목 4" xfId="34" builtinId="19" customBuiltin="1"/>
    <cellStyle name="제목 5" xfId="80" xr:uid="{BF651286-FF6E-49C9-B3B3-39916AE4ACCA}"/>
    <cellStyle name="좋음" xfId="35" builtinId="26" customBuiltin="1"/>
    <cellStyle name="출력" xfId="38" builtinId="21" customBuiltin="1"/>
    <cellStyle name="통화 [0] 10" xfId="74" xr:uid="{ADB587BD-FB71-49A4-BBDC-67E8DC4E5D59}"/>
    <cellStyle name="표준" xfId="0" builtinId="0"/>
    <cellStyle name="표준 10" xfId="8" xr:uid="{00000000-0005-0000-0000-000009000000}"/>
    <cellStyle name="표준 10 2" xfId="9" xr:uid="{00000000-0005-0000-0000-00000A000000}"/>
    <cellStyle name="표준 10 3" xfId="94" xr:uid="{8668D72C-7CAD-4EA5-BBCE-25882E14A89F}"/>
    <cellStyle name="표준 101" xfId="10" xr:uid="{00000000-0005-0000-0000-00000B000000}"/>
    <cellStyle name="표준 11" xfId="11" xr:uid="{00000000-0005-0000-0000-00000C000000}"/>
    <cellStyle name="표준 12" xfId="12" xr:uid="{00000000-0005-0000-0000-00000D000000}"/>
    <cellStyle name="표준 12 2" xfId="97" xr:uid="{7192E51A-8D89-43CC-89E6-DDA03A7BBBBD}"/>
    <cellStyle name="표준 13" xfId="13" xr:uid="{00000000-0005-0000-0000-00000E000000}"/>
    <cellStyle name="표준 14" xfId="63" xr:uid="{8F2218B3-5750-4B51-B21A-E49A42B5DE16}"/>
    <cellStyle name="표준 143" xfId="69" xr:uid="{2B4F804E-ABEA-4D58-AA33-685F39EA9A36}"/>
    <cellStyle name="표준 15" xfId="29" xr:uid="{00000000-0005-0000-0000-00000F000000}"/>
    <cellStyle name="표준 16" xfId="14" xr:uid="{00000000-0005-0000-0000-000010000000}"/>
    <cellStyle name="표준 17" xfId="91" xr:uid="{9B07D04F-8683-4624-9EC9-32E81EC18968}"/>
    <cellStyle name="표준 17 2" xfId="15" xr:uid="{00000000-0005-0000-0000-000011000000}"/>
    <cellStyle name="표준 2" xfId="16" xr:uid="{00000000-0005-0000-0000-000012000000}"/>
    <cellStyle name="표준 2 10" xfId="98" xr:uid="{289A53B4-6FBC-4793-98B5-E9DE30A617DB}"/>
    <cellStyle name="표준 2 2" xfId="17" xr:uid="{00000000-0005-0000-0000-000013000000}"/>
    <cellStyle name="표준 2 2 2 2" xfId="71" xr:uid="{916BC43B-D13D-4BB5-958E-1D3CA727500E}"/>
    <cellStyle name="표준 2 3" xfId="77" xr:uid="{F0BF9A2E-C30C-4C64-BC87-4EF44836EB96}"/>
    <cellStyle name="표준 2 4" xfId="90" xr:uid="{2CC1D844-5422-4F30-8810-D702E53B86AF}"/>
    <cellStyle name="표준 21" xfId="18" xr:uid="{00000000-0005-0000-0000-000014000000}"/>
    <cellStyle name="표준 25" xfId="19" xr:uid="{00000000-0005-0000-0000-000015000000}"/>
    <cellStyle name="표준 26" xfId="20" xr:uid="{00000000-0005-0000-0000-000016000000}"/>
    <cellStyle name="표준 3" xfId="21" xr:uid="{00000000-0005-0000-0000-000017000000}"/>
    <cellStyle name="표준 3 2" xfId="22" xr:uid="{00000000-0005-0000-0000-000018000000}"/>
    <cellStyle name="표준 3 3" xfId="78" xr:uid="{1951A101-C915-430E-B2EA-BE3DBD655668}"/>
    <cellStyle name="표준 4" xfId="23" xr:uid="{00000000-0005-0000-0000-000019000000}"/>
    <cellStyle name="표준 4 2" xfId="67" xr:uid="{F9C09AAB-4EA9-4FC4-A502-9B4AFD80DBAA}"/>
    <cellStyle name="표준 5" xfId="24" xr:uid="{00000000-0005-0000-0000-00001A000000}"/>
    <cellStyle name="표준 5 2" xfId="79" xr:uid="{B40AD23F-E6CB-49C3-B5D2-96E209675404}"/>
    <cellStyle name="표준 5 5" xfId="70" xr:uid="{3E20080F-3B50-46F9-AD78-281BADE296C9}"/>
    <cellStyle name="표준 6" xfId="25" xr:uid="{00000000-0005-0000-0000-00001B000000}"/>
    <cellStyle name="표준 7" xfId="26" xr:uid="{00000000-0005-0000-0000-00001C000000}"/>
    <cellStyle name="표준 7 2" xfId="95" xr:uid="{F6FEA178-322C-4994-9E75-7C3C92877ACD}"/>
    <cellStyle name="표준 8" xfId="27" xr:uid="{00000000-0005-0000-0000-00001D000000}"/>
    <cellStyle name="표준 9" xfId="28" xr:uid="{00000000-0005-0000-0000-00001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jpeg"/><Relationship Id="rId13" Type="http://schemas.openxmlformats.org/officeDocument/2006/relationships/image" Target="../media/image37.png"/><Relationship Id="rId18" Type="http://schemas.openxmlformats.org/officeDocument/2006/relationships/image" Target="../media/image42.png"/><Relationship Id="rId3" Type="http://schemas.openxmlformats.org/officeDocument/2006/relationships/image" Target="../media/image27.jpeg"/><Relationship Id="rId7" Type="http://schemas.openxmlformats.org/officeDocument/2006/relationships/image" Target="../media/image31.jpeg"/><Relationship Id="rId12" Type="http://schemas.openxmlformats.org/officeDocument/2006/relationships/image" Target="../media/image36.png"/><Relationship Id="rId17" Type="http://schemas.openxmlformats.org/officeDocument/2006/relationships/image" Target="../media/image41.png"/><Relationship Id="rId2" Type="http://schemas.openxmlformats.org/officeDocument/2006/relationships/image" Target="../media/image26.png"/><Relationship Id="rId16" Type="http://schemas.openxmlformats.org/officeDocument/2006/relationships/image" Target="../media/image40.png"/><Relationship Id="rId1" Type="http://schemas.openxmlformats.org/officeDocument/2006/relationships/image" Target="../media/image25.png"/><Relationship Id="rId6" Type="http://schemas.openxmlformats.org/officeDocument/2006/relationships/image" Target="../media/image30.jpeg"/><Relationship Id="rId11" Type="http://schemas.openxmlformats.org/officeDocument/2006/relationships/image" Target="../media/image35.png"/><Relationship Id="rId5" Type="http://schemas.openxmlformats.org/officeDocument/2006/relationships/image" Target="../media/image29.jpeg"/><Relationship Id="rId15" Type="http://schemas.openxmlformats.org/officeDocument/2006/relationships/image" Target="../media/image39.png"/><Relationship Id="rId10" Type="http://schemas.openxmlformats.org/officeDocument/2006/relationships/image" Target="../media/image34.png"/><Relationship Id="rId19" Type="http://schemas.openxmlformats.org/officeDocument/2006/relationships/image" Target="../media/image43.png"/><Relationship Id="rId4" Type="http://schemas.openxmlformats.org/officeDocument/2006/relationships/image" Target="../media/image28.jpeg"/><Relationship Id="rId9" Type="http://schemas.openxmlformats.org/officeDocument/2006/relationships/image" Target="../media/image33.png"/><Relationship Id="rId14" Type="http://schemas.openxmlformats.org/officeDocument/2006/relationships/image" Target="../media/image3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1076325</xdr:colOff>
      <xdr:row>17</xdr:row>
      <xdr:rowOff>104775</xdr:rowOff>
    </xdr:from>
    <xdr:to>
      <xdr:col>1</xdr:col>
      <xdr:colOff>1600200</xdr:colOff>
      <xdr:row>17</xdr:row>
      <xdr:rowOff>1400175</xdr:rowOff>
    </xdr:to>
    <xdr:pic>
      <xdr:nvPicPr>
        <xdr:cNvPr id="1225" name="Picture 18">
          <a:extLst>
            <a:ext uri="{FF2B5EF4-FFF2-40B4-BE49-F238E27FC236}">
              <a16:creationId xmlns:a16="http://schemas.microsoft.com/office/drawing/2014/main" id="{AD8CF111-3E6E-4A7B-8C31-60E0D7792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2" t="21632" r="42862" b="18721"/>
        <a:stretch>
          <a:fillRect/>
        </a:stretch>
      </xdr:blipFill>
      <xdr:spPr bwMode="auto">
        <a:xfrm>
          <a:off x="1762125" y="12220575"/>
          <a:ext cx="523875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32</xdr:row>
      <xdr:rowOff>85725</xdr:rowOff>
    </xdr:from>
    <xdr:to>
      <xdr:col>1</xdr:col>
      <xdr:colOff>1990725</xdr:colOff>
      <xdr:row>32</xdr:row>
      <xdr:rowOff>981075</xdr:rowOff>
    </xdr:to>
    <xdr:pic>
      <xdr:nvPicPr>
        <xdr:cNvPr id="1226" name="Picture 1">
          <a:extLst>
            <a:ext uri="{FF2B5EF4-FFF2-40B4-BE49-F238E27FC236}">
              <a16:creationId xmlns:a16="http://schemas.microsoft.com/office/drawing/2014/main" id="{0BB44311-EB05-4F79-BFE4-E04CF4918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588" t="39536" r="22868" b="17921"/>
        <a:stretch>
          <a:fillRect/>
        </a:stretch>
      </xdr:blipFill>
      <xdr:spPr bwMode="auto">
        <a:xfrm>
          <a:off x="800100" y="24755475"/>
          <a:ext cx="187642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1152525</xdr:colOff>
      <xdr:row>27</xdr:row>
      <xdr:rowOff>9525</xdr:rowOff>
    </xdr:from>
    <xdr:to>
      <xdr:col>1</xdr:col>
      <xdr:colOff>1971675</xdr:colOff>
      <xdr:row>28</xdr:row>
      <xdr:rowOff>542925</xdr:rowOff>
    </xdr:to>
    <xdr:pic>
      <xdr:nvPicPr>
        <xdr:cNvPr id="1227" name="Picture 3">
          <a:extLst>
            <a:ext uri="{FF2B5EF4-FFF2-40B4-BE49-F238E27FC236}">
              <a16:creationId xmlns:a16="http://schemas.microsoft.com/office/drawing/2014/main" id="{8FDD3CA1-653B-4763-97E4-113401EF7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889" t="27382" r="40314" b="20915"/>
        <a:stretch>
          <a:fillRect/>
        </a:stretch>
      </xdr:blipFill>
      <xdr:spPr bwMode="auto">
        <a:xfrm>
          <a:off x="1838325" y="21478875"/>
          <a:ext cx="81915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27</xdr:row>
      <xdr:rowOff>47625</xdr:rowOff>
    </xdr:from>
    <xdr:to>
      <xdr:col>1</xdr:col>
      <xdr:colOff>1038225</xdr:colOff>
      <xdr:row>28</xdr:row>
      <xdr:rowOff>571500</xdr:rowOff>
    </xdr:to>
    <xdr:pic>
      <xdr:nvPicPr>
        <xdr:cNvPr id="1228" name="Picture 5">
          <a:extLst>
            <a:ext uri="{FF2B5EF4-FFF2-40B4-BE49-F238E27FC236}">
              <a16:creationId xmlns:a16="http://schemas.microsoft.com/office/drawing/2014/main" id="{9E235433-EE77-4544-AC9E-F93D8A2F6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120" t="27089" r="39777" b="20158"/>
        <a:stretch>
          <a:fillRect/>
        </a:stretch>
      </xdr:blipFill>
      <xdr:spPr bwMode="auto">
        <a:xfrm>
          <a:off x="885825" y="21516975"/>
          <a:ext cx="83820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1133475</xdr:colOff>
      <xdr:row>25</xdr:row>
      <xdr:rowOff>85725</xdr:rowOff>
    </xdr:from>
    <xdr:to>
      <xdr:col>1</xdr:col>
      <xdr:colOff>1962150</xdr:colOff>
      <xdr:row>26</xdr:row>
      <xdr:rowOff>647700</xdr:rowOff>
    </xdr:to>
    <xdr:pic>
      <xdr:nvPicPr>
        <xdr:cNvPr id="1229" name="Picture 7">
          <a:extLst>
            <a:ext uri="{FF2B5EF4-FFF2-40B4-BE49-F238E27FC236}">
              <a16:creationId xmlns:a16="http://schemas.microsoft.com/office/drawing/2014/main" id="{78D5EB5D-2283-4BA8-8BCD-4D93824CF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769" t="24078" r="27299" b="21268"/>
        <a:stretch>
          <a:fillRect/>
        </a:stretch>
      </xdr:blipFill>
      <xdr:spPr bwMode="auto">
        <a:xfrm>
          <a:off x="1819275" y="20183475"/>
          <a:ext cx="8286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266700</xdr:colOff>
      <xdr:row>25</xdr:row>
      <xdr:rowOff>57150</xdr:rowOff>
    </xdr:from>
    <xdr:to>
      <xdr:col>1</xdr:col>
      <xdr:colOff>1095375</xdr:colOff>
      <xdr:row>26</xdr:row>
      <xdr:rowOff>619125</xdr:rowOff>
    </xdr:to>
    <xdr:pic>
      <xdr:nvPicPr>
        <xdr:cNvPr id="1230" name="Picture 7">
          <a:extLst>
            <a:ext uri="{FF2B5EF4-FFF2-40B4-BE49-F238E27FC236}">
              <a16:creationId xmlns:a16="http://schemas.microsoft.com/office/drawing/2014/main" id="{921D9052-2F6F-4A93-84D9-A753658A1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462" t="24078" r="50488" b="21268"/>
        <a:stretch>
          <a:fillRect/>
        </a:stretch>
      </xdr:blipFill>
      <xdr:spPr bwMode="auto">
        <a:xfrm>
          <a:off x="952500" y="20154900"/>
          <a:ext cx="8286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29</xdr:row>
      <xdr:rowOff>342900</xdr:rowOff>
    </xdr:from>
    <xdr:to>
      <xdr:col>1</xdr:col>
      <xdr:colOff>2143125</xdr:colOff>
      <xdr:row>31</xdr:row>
      <xdr:rowOff>266700</xdr:rowOff>
    </xdr:to>
    <xdr:pic>
      <xdr:nvPicPr>
        <xdr:cNvPr id="1231" name="Picture 8">
          <a:extLst>
            <a:ext uri="{FF2B5EF4-FFF2-40B4-BE49-F238E27FC236}">
              <a16:creationId xmlns:a16="http://schemas.microsoft.com/office/drawing/2014/main" id="{A4FC45D3-6697-4332-A185-8AFF01109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335" t="31366" r="28271" b="22693"/>
        <a:stretch>
          <a:fillRect/>
        </a:stretch>
      </xdr:blipFill>
      <xdr:spPr bwMode="auto">
        <a:xfrm>
          <a:off x="781050" y="23183850"/>
          <a:ext cx="204787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419100</xdr:colOff>
      <xdr:row>5</xdr:row>
      <xdr:rowOff>66675</xdr:rowOff>
    </xdr:from>
    <xdr:to>
      <xdr:col>1</xdr:col>
      <xdr:colOff>1000125</xdr:colOff>
      <xdr:row>6</xdr:row>
      <xdr:rowOff>619125</xdr:rowOff>
    </xdr:to>
    <xdr:pic>
      <xdr:nvPicPr>
        <xdr:cNvPr id="1232" name="Picture 10">
          <a:extLst>
            <a:ext uri="{FF2B5EF4-FFF2-40B4-BE49-F238E27FC236}">
              <a16:creationId xmlns:a16="http://schemas.microsoft.com/office/drawing/2014/main" id="{01765477-02A9-4D47-A3CB-F60C73D8C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247" t="18362" r="42690" b="21397"/>
        <a:stretch>
          <a:fillRect/>
        </a:stretch>
      </xdr:blipFill>
      <xdr:spPr bwMode="auto">
        <a:xfrm>
          <a:off x="1104900" y="2705100"/>
          <a:ext cx="5810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1209675</xdr:colOff>
      <xdr:row>5</xdr:row>
      <xdr:rowOff>180975</xdr:rowOff>
    </xdr:from>
    <xdr:to>
      <xdr:col>1</xdr:col>
      <xdr:colOff>1828800</xdr:colOff>
      <xdr:row>6</xdr:row>
      <xdr:rowOff>619125</xdr:rowOff>
    </xdr:to>
    <xdr:pic>
      <xdr:nvPicPr>
        <xdr:cNvPr id="1233" name="Picture 11">
          <a:extLst>
            <a:ext uri="{FF2B5EF4-FFF2-40B4-BE49-F238E27FC236}">
              <a16:creationId xmlns:a16="http://schemas.microsoft.com/office/drawing/2014/main" id="{9AB062BE-4EDA-49BA-9688-2B694B8B8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247" t="23355" r="41737" b="22041"/>
        <a:stretch>
          <a:fillRect/>
        </a:stretch>
      </xdr:blipFill>
      <xdr:spPr bwMode="auto">
        <a:xfrm>
          <a:off x="1895475" y="2819400"/>
          <a:ext cx="619125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285750</xdr:colOff>
      <xdr:row>3</xdr:row>
      <xdr:rowOff>57150</xdr:rowOff>
    </xdr:from>
    <xdr:to>
      <xdr:col>1</xdr:col>
      <xdr:colOff>828675</xdr:colOff>
      <xdr:row>4</xdr:row>
      <xdr:rowOff>619125</xdr:rowOff>
    </xdr:to>
    <xdr:pic>
      <xdr:nvPicPr>
        <xdr:cNvPr id="1234" name="Picture 12">
          <a:extLst>
            <a:ext uri="{FF2B5EF4-FFF2-40B4-BE49-F238E27FC236}">
              <a16:creationId xmlns:a16="http://schemas.microsoft.com/office/drawing/2014/main" id="{D117642C-D17F-417B-8DB1-55F8CF0B8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39" t="18874" r="43764" b="19664"/>
        <a:stretch>
          <a:fillRect/>
        </a:stretch>
      </xdr:blipFill>
      <xdr:spPr bwMode="auto">
        <a:xfrm>
          <a:off x="971550" y="1304925"/>
          <a:ext cx="54292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1362075</xdr:colOff>
      <xdr:row>3</xdr:row>
      <xdr:rowOff>161925</xdr:rowOff>
    </xdr:from>
    <xdr:to>
      <xdr:col>1</xdr:col>
      <xdr:colOff>1876425</xdr:colOff>
      <xdr:row>4</xdr:row>
      <xdr:rowOff>638175</xdr:rowOff>
    </xdr:to>
    <xdr:pic>
      <xdr:nvPicPr>
        <xdr:cNvPr id="1235" name="Picture 13">
          <a:extLst>
            <a:ext uri="{FF2B5EF4-FFF2-40B4-BE49-F238E27FC236}">
              <a16:creationId xmlns:a16="http://schemas.microsoft.com/office/drawing/2014/main" id="{426D7CAC-BC02-4FC4-9261-A7BE6E11A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411" t="20972" r="42810" b="20471"/>
        <a:stretch>
          <a:fillRect/>
        </a:stretch>
      </xdr:blipFill>
      <xdr:spPr bwMode="auto">
        <a:xfrm>
          <a:off x="2047875" y="1409700"/>
          <a:ext cx="514350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295275</xdr:colOff>
      <xdr:row>14</xdr:row>
      <xdr:rowOff>85725</xdr:rowOff>
    </xdr:from>
    <xdr:to>
      <xdr:col>1</xdr:col>
      <xdr:colOff>1009650</xdr:colOff>
      <xdr:row>15</xdr:row>
      <xdr:rowOff>523875</xdr:rowOff>
    </xdr:to>
    <xdr:pic>
      <xdr:nvPicPr>
        <xdr:cNvPr id="1236" name="Picture 14">
          <a:extLst>
            <a:ext uri="{FF2B5EF4-FFF2-40B4-BE49-F238E27FC236}">
              <a16:creationId xmlns:a16="http://schemas.microsoft.com/office/drawing/2014/main" id="{ED78BB20-1183-4481-AD61-25B6400A6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075" t="29393" r="41823" b="17960"/>
        <a:stretch>
          <a:fillRect/>
        </a:stretch>
      </xdr:blipFill>
      <xdr:spPr bwMode="auto">
        <a:xfrm>
          <a:off x="981075" y="8782050"/>
          <a:ext cx="7143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1190625</xdr:colOff>
      <xdr:row>14</xdr:row>
      <xdr:rowOff>95250</xdr:rowOff>
    </xdr:from>
    <xdr:to>
      <xdr:col>1</xdr:col>
      <xdr:colOff>1876425</xdr:colOff>
      <xdr:row>15</xdr:row>
      <xdr:rowOff>514350</xdr:rowOff>
    </xdr:to>
    <xdr:pic>
      <xdr:nvPicPr>
        <xdr:cNvPr id="1237" name="Picture 15">
          <a:extLst>
            <a:ext uri="{FF2B5EF4-FFF2-40B4-BE49-F238E27FC236}">
              <a16:creationId xmlns:a16="http://schemas.microsoft.com/office/drawing/2014/main" id="{21C34D23-45BB-4B7E-B05B-B41953A17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01" t="29877" r="42603" b="18605"/>
        <a:stretch>
          <a:fillRect/>
        </a:stretch>
      </xdr:blipFill>
      <xdr:spPr bwMode="auto">
        <a:xfrm>
          <a:off x="1876425" y="8791575"/>
          <a:ext cx="685800" cy="123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438150</xdr:colOff>
      <xdr:row>16</xdr:row>
      <xdr:rowOff>38100</xdr:rowOff>
    </xdr:from>
    <xdr:to>
      <xdr:col>1</xdr:col>
      <xdr:colOff>1771650</xdr:colOff>
      <xdr:row>16</xdr:row>
      <xdr:rowOff>1466850</xdr:rowOff>
    </xdr:to>
    <xdr:pic>
      <xdr:nvPicPr>
        <xdr:cNvPr id="1238" name="Picture 16">
          <a:extLst>
            <a:ext uri="{FF2B5EF4-FFF2-40B4-BE49-F238E27FC236}">
              <a16:creationId xmlns:a16="http://schemas.microsoft.com/office/drawing/2014/main" id="{192EB24D-B0DB-4EFF-AC9C-BF9B91134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957" t="23730" r="37668" b="24449"/>
        <a:stretch>
          <a:fillRect/>
        </a:stretch>
      </xdr:blipFill>
      <xdr:spPr bwMode="auto">
        <a:xfrm>
          <a:off x="1123950" y="10620375"/>
          <a:ext cx="133350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647700</xdr:colOff>
      <xdr:row>18</xdr:row>
      <xdr:rowOff>47625</xdr:rowOff>
    </xdr:from>
    <xdr:to>
      <xdr:col>1</xdr:col>
      <xdr:colOff>1685925</xdr:colOff>
      <xdr:row>19</xdr:row>
      <xdr:rowOff>781050</xdr:rowOff>
    </xdr:to>
    <xdr:pic>
      <xdr:nvPicPr>
        <xdr:cNvPr id="1239" name="Picture 19">
          <a:extLst>
            <a:ext uri="{FF2B5EF4-FFF2-40B4-BE49-F238E27FC236}">
              <a16:creationId xmlns:a16="http://schemas.microsoft.com/office/drawing/2014/main" id="{A4FDCE37-1FD6-4518-855F-E0576D5D9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33" t="14697" r="36040" b="12622"/>
        <a:stretch>
          <a:fillRect/>
        </a:stretch>
      </xdr:blipFill>
      <xdr:spPr bwMode="auto">
        <a:xfrm>
          <a:off x="1333500" y="13801725"/>
          <a:ext cx="1038225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285750</xdr:colOff>
      <xdr:row>21</xdr:row>
      <xdr:rowOff>419100</xdr:rowOff>
    </xdr:from>
    <xdr:to>
      <xdr:col>1</xdr:col>
      <xdr:colOff>1971675</xdr:colOff>
      <xdr:row>24</xdr:row>
      <xdr:rowOff>200025</xdr:rowOff>
    </xdr:to>
    <xdr:pic>
      <xdr:nvPicPr>
        <xdr:cNvPr id="1240" name="Picture 49" descr="바디프랜">
          <a:extLst>
            <a:ext uri="{FF2B5EF4-FFF2-40B4-BE49-F238E27FC236}">
              <a16:creationId xmlns:a16="http://schemas.microsoft.com/office/drawing/2014/main" id="{B7E3C848-EC84-4887-BC5F-7F321BE7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47" t="6786" r="40230" b="87477"/>
        <a:stretch>
          <a:fillRect/>
        </a:stretch>
      </xdr:blipFill>
      <xdr:spPr bwMode="auto">
        <a:xfrm>
          <a:off x="971550" y="18211800"/>
          <a:ext cx="1685925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685800</xdr:colOff>
      <xdr:row>20</xdr:row>
      <xdr:rowOff>514350</xdr:rowOff>
    </xdr:from>
    <xdr:to>
      <xdr:col>1</xdr:col>
      <xdr:colOff>1514475</xdr:colOff>
      <xdr:row>20</xdr:row>
      <xdr:rowOff>1533525</xdr:rowOff>
    </xdr:to>
    <xdr:pic>
      <xdr:nvPicPr>
        <xdr:cNvPr id="1241" name="Picture 20">
          <a:extLst>
            <a:ext uri="{FF2B5EF4-FFF2-40B4-BE49-F238E27FC236}">
              <a16:creationId xmlns:a16="http://schemas.microsoft.com/office/drawing/2014/main" id="{DEAFACFF-C64A-41BE-BA67-57A067336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953" t="12798" r="25725" b="24983"/>
        <a:stretch>
          <a:fillRect/>
        </a:stretch>
      </xdr:blipFill>
      <xdr:spPr bwMode="auto">
        <a:xfrm>
          <a:off x="1371600" y="16068675"/>
          <a:ext cx="828675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238125</xdr:colOff>
      <xdr:row>7</xdr:row>
      <xdr:rowOff>142875</xdr:rowOff>
    </xdr:from>
    <xdr:to>
      <xdr:col>1</xdr:col>
      <xdr:colOff>1971675</xdr:colOff>
      <xdr:row>10</xdr:row>
      <xdr:rowOff>180975</xdr:rowOff>
    </xdr:to>
    <xdr:pic>
      <xdr:nvPicPr>
        <xdr:cNvPr id="1242" name="Picture 21">
          <a:extLst>
            <a:ext uri="{FF2B5EF4-FFF2-40B4-BE49-F238E27FC236}">
              <a16:creationId xmlns:a16="http://schemas.microsoft.com/office/drawing/2014/main" id="{94A0ABFA-D8C3-4FFC-A0F4-3DA1BBCD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lum bright="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487" t="24095" r="38939" b="33466"/>
        <a:stretch>
          <a:fillRect/>
        </a:stretch>
      </xdr:blipFill>
      <xdr:spPr bwMode="auto">
        <a:xfrm>
          <a:off x="923925" y="4171950"/>
          <a:ext cx="1733550" cy="203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600075</xdr:colOff>
      <xdr:row>17</xdr:row>
      <xdr:rowOff>104775</xdr:rowOff>
    </xdr:from>
    <xdr:to>
      <xdr:col>1</xdr:col>
      <xdr:colOff>1066800</xdr:colOff>
      <xdr:row>17</xdr:row>
      <xdr:rowOff>1381125</xdr:rowOff>
    </xdr:to>
    <xdr:pic>
      <xdr:nvPicPr>
        <xdr:cNvPr id="1243" name="Picture 17">
          <a:extLst>
            <a:ext uri="{FF2B5EF4-FFF2-40B4-BE49-F238E27FC236}">
              <a16:creationId xmlns:a16="http://schemas.microsoft.com/office/drawing/2014/main" id="{A7EB6BC3-796F-43B7-8655-4E6394185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064" t="17310" r="45415" b="16628"/>
        <a:stretch>
          <a:fillRect/>
        </a:stretch>
      </xdr:blipFill>
      <xdr:spPr bwMode="auto">
        <a:xfrm>
          <a:off x="1285875" y="12220575"/>
          <a:ext cx="466725" cy="127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10</xdr:row>
      <xdr:rowOff>381000</xdr:rowOff>
    </xdr:from>
    <xdr:to>
      <xdr:col>1</xdr:col>
      <xdr:colOff>2066925</xdr:colOff>
      <xdr:row>13</xdr:row>
      <xdr:rowOff>257175</xdr:rowOff>
    </xdr:to>
    <xdr:pic>
      <xdr:nvPicPr>
        <xdr:cNvPr id="1244" name="Picture 9">
          <a:extLst>
            <a:ext uri="{FF2B5EF4-FFF2-40B4-BE49-F238E27FC236}">
              <a16:creationId xmlns:a16="http://schemas.microsoft.com/office/drawing/2014/main" id="{40AB998A-A72F-42A7-BA3B-3F5B6C059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lum bright="2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223" t="15720" r="29269" b="15204"/>
        <a:stretch>
          <a:fillRect/>
        </a:stretch>
      </xdr:blipFill>
      <xdr:spPr bwMode="auto">
        <a:xfrm>
          <a:off x="790575" y="6410325"/>
          <a:ext cx="1962150" cy="1876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33</xdr:row>
      <xdr:rowOff>209550</xdr:rowOff>
    </xdr:from>
    <xdr:to>
      <xdr:col>1</xdr:col>
      <xdr:colOff>1000125</xdr:colOff>
      <xdr:row>34</xdr:row>
      <xdr:rowOff>638175</xdr:rowOff>
    </xdr:to>
    <xdr:pic>
      <xdr:nvPicPr>
        <xdr:cNvPr id="1245" name="Picture 3">
          <a:extLst>
            <a:ext uri="{FF2B5EF4-FFF2-40B4-BE49-F238E27FC236}">
              <a16:creationId xmlns:a16="http://schemas.microsoft.com/office/drawing/2014/main" id="{A21AEA2E-C381-455E-BAC9-B02DDB15C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227" t="48170" r="64784" b="8752"/>
        <a:stretch>
          <a:fillRect/>
        </a:stretch>
      </xdr:blipFill>
      <xdr:spPr bwMode="auto">
        <a:xfrm>
          <a:off x="752475" y="25908000"/>
          <a:ext cx="93345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1038225</xdr:colOff>
      <xdr:row>33</xdr:row>
      <xdr:rowOff>209550</xdr:rowOff>
    </xdr:from>
    <xdr:to>
      <xdr:col>1</xdr:col>
      <xdr:colOff>2019300</xdr:colOff>
      <xdr:row>34</xdr:row>
      <xdr:rowOff>657225</xdr:rowOff>
    </xdr:to>
    <xdr:pic>
      <xdr:nvPicPr>
        <xdr:cNvPr id="1246" name="Picture 3">
          <a:extLst>
            <a:ext uri="{FF2B5EF4-FFF2-40B4-BE49-F238E27FC236}">
              <a16:creationId xmlns:a16="http://schemas.microsoft.com/office/drawing/2014/main" id="{10D825E4-2C3A-4F6D-A868-7684E727A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364" t="48000" r="36543" b="8286"/>
        <a:stretch>
          <a:fillRect/>
        </a:stretch>
      </xdr:blipFill>
      <xdr:spPr bwMode="auto">
        <a:xfrm>
          <a:off x="1724025" y="25908000"/>
          <a:ext cx="98107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381000</xdr:colOff>
      <xdr:row>35</xdr:row>
      <xdr:rowOff>28575</xdr:rowOff>
    </xdr:from>
    <xdr:to>
      <xdr:col>1</xdr:col>
      <xdr:colOff>1800225</xdr:colOff>
      <xdr:row>35</xdr:row>
      <xdr:rowOff>1162050</xdr:rowOff>
    </xdr:to>
    <xdr:pic>
      <xdr:nvPicPr>
        <xdr:cNvPr id="1247" name="Picture 1">
          <a:extLst>
            <a:ext uri="{FF2B5EF4-FFF2-40B4-BE49-F238E27FC236}">
              <a16:creationId xmlns:a16="http://schemas.microsoft.com/office/drawing/2014/main" id="{8074DA62-6BBB-4AA1-89D2-276918578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139" t="49113" r="19261" b="10297"/>
        <a:stretch>
          <a:fillRect/>
        </a:stretch>
      </xdr:blipFill>
      <xdr:spPr bwMode="auto">
        <a:xfrm>
          <a:off x="1066800" y="27365325"/>
          <a:ext cx="1419225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123825</xdr:colOff>
      <xdr:row>36</xdr:row>
      <xdr:rowOff>152400</xdr:rowOff>
    </xdr:from>
    <xdr:to>
      <xdr:col>1</xdr:col>
      <xdr:colOff>2076450</xdr:colOff>
      <xdr:row>36</xdr:row>
      <xdr:rowOff>1466850</xdr:rowOff>
    </xdr:to>
    <xdr:pic>
      <xdr:nvPicPr>
        <xdr:cNvPr id="1248" name="Picture 1">
          <a:extLst>
            <a:ext uri="{FF2B5EF4-FFF2-40B4-BE49-F238E27FC236}">
              <a16:creationId xmlns:a16="http://schemas.microsoft.com/office/drawing/2014/main" id="{0EAFCE23-ED82-43BC-907A-ED8E42E93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312" t="37093" r="31938" b="22093"/>
        <a:stretch>
          <a:fillRect/>
        </a:stretch>
      </xdr:blipFill>
      <xdr:spPr bwMode="auto">
        <a:xfrm>
          <a:off x="809625" y="28765500"/>
          <a:ext cx="1952625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37</xdr:row>
      <xdr:rowOff>361950</xdr:rowOff>
    </xdr:from>
    <xdr:to>
      <xdr:col>1</xdr:col>
      <xdr:colOff>2124075</xdr:colOff>
      <xdr:row>37</xdr:row>
      <xdr:rowOff>1323975</xdr:rowOff>
    </xdr:to>
    <xdr:pic>
      <xdr:nvPicPr>
        <xdr:cNvPr id="1249" name="Picture 1">
          <a:extLst>
            <a:ext uri="{FF2B5EF4-FFF2-40B4-BE49-F238E27FC236}">
              <a16:creationId xmlns:a16="http://schemas.microsoft.com/office/drawing/2014/main" id="{811EC193-05AC-4372-8EBB-51AA6F357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238" t="41743" r="30852" b="36131"/>
        <a:stretch>
          <a:fillRect/>
        </a:stretch>
      </xdr:blipFill>
      <xdr:spPr bwMode="auto">
        <a:xfrm>
          <a:off x="781050" y="30613350"/>
          <a:ext cx="20288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6</xdr:row>
      <xdr:rowOff>34635</xdr:rowOff>
    </xdr:from>
    <xdr:to>
      <xdr:col>1</xdr:col>
      <xdr:colOff>1199411</xdr:colOff>
      <xdr:row>6</xdr:row>
      <xdr:rowOff>1422966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22F861B4-6AB1-71C6-108F-291BBD529C8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0146" t="20950" r="10346" b="22370"/>
        <a:stretch/>
      </xdr:blipFill>
      <xdr:spPr>
        <a:xfrm>
          <a:off x="883227" y="15863453"/>
          <a:ext cx="1008911" cy="1388331"/>
        </a:xfrm>
        <a:prstGeom prst="rect">
          <a:avLst/>
        </a:prstGeom>
      </xdr:spPr>
    </xdr:pic>
    <xdr:clientData/>
  </xdr:twoCellAnchor>
  <xdr:twoCellAnchor editAs="oneCell">
    <xdr:from>
      <xdr:col>1</xdr:col>
      <xdr:colOff>222910</xdr:colOff>
      <xdr:row>4</xdr:row>
      <xdr:rowOff>79416</xdr:rowOff>
    </xdr:from>
    <xdr:to>
      <xdr:col>1</xdr:col>
      <xdr:colOff>1249930</xdr:colOff>
      <xdr:row>4</xdr:row>
      <xdr:rowOff>1467747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5A561D2A-5709-4A17-9077-5AACB6ACF9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7261" t="20950" r="52522" b="22370"/>
        <a:stretch/>
      </xdr:blipFill>
      <xdr:spPr>
        <a:xfrm>
          <a:off x="903267" y="13713773"/>
          <a:ext cx="1027020" cy="1388331"/>
        </a:xfrm>
        <a:prstGeom prst="rect">
          <a:avLst/>
        </a:prstGeom>
      </xdr:spPr>
    </xdr:pic>
    <xdr:clientData/>
  </xdr:twoCellAnchor>
  <xdr:twoCellAnchor editAs="oneCell">
    <xdr:from>
      <xdr:col>1</xdr:col>
      <xdr:colOff>173181</xdr:colOff>
      <xdr:row>7</xdr:row>
      <xdr:rowOff>51955</xdr:rowOff>
    </xdr:from>
    <xdr:to>
      <xdr:col>1</xdr:col>
      <xdr:colOff>1212273</xdr:colOff>
      <xdr:row>7</xdr:row>
      <xdr:rowOff>1440285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5DFA4B37-443A-A17D-AA52-C373EC4CD7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51496" t="20948" r="7813" b="22370"/>
        <a:stretch/>
      </xdr:blipFill>
      <xdr:spPr>
        <a:xfrm>
          <a:off x="865908" y="17387455"/>
          <a:ext cx="1039092" cy="1388330"/>
        </a:xfrm>
        <a:prstGeom prst="rect">
          <a:avLst/>
        </a:prstGeom>
      </xdr:spPr>
    </xdr:pic>
    <xdr:clientData/>
  </xdr:twoCellAnchor>
  <xdr:twoCellAnchor editAs="oneCell">
    <xdr:from>
      <xdr:col>1</xdr:col>
      <xdr:colOff>221674</xdr:colOff>
      <xdr:row>5</xdr:row>
      <xdr:rowOff>83129</xdr:rowOff>
    </xdr:from>
    <xdr:to>
      <xdr:col>1</xdr:col>
      <xdr:colOff>1253005</xdr:colOff>
      <xdr:row>5</xdr:row>
      <xdr:rowOff>1471459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2CC95F9-5CD1-4E0F-A76F-B792EC3493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8104" t="20948" r="51509" b="22370"/>
        <a:stretch/>
      </xdr:blipFill>
      <xdr:spPr>
        <a:xfrm>
          <a:off x="914401" y="14405265"/>
          <a:ext cx="1031331" cy="1388330"/>
        </a:xfrm>
        <a:prstGeom prst="rect">
          <a:avLst/>
        </a:prstGeom>
      </xdr:spPr>
    </xdr:pic>
    <xdr:clientData/>
  </xdr:twoCellAnchor>
  <xdr:twoCellAnchor editAs="oneCell">
    <xdr:from>
      <xdr:col>1</xdr:col>
      <xdr:colOff>103909</xdr:colOff>
      <xdr:row>13</xdr:row>
      <xdr:rowOff>176525</xdr:rowOff>
    </xdr:from>
    <xdr:to>
      <xdr:col>1</xdr:col>
      <xdr:colOff>1742564</xdr:colOff>
      <xdr:row>13</xdr:row>
      <xdr:rowOff>1298864</xdr:rowOff>
    </xdr:to>
    <xdr:pic>
      <xdr:nvPicPr>
        <xdr:cNvPr id="14" name="그림 13" descr="KakaoTalk_20240308_101742301.jpg">
          <a:extLst>
            <a:ext uri="{FF2B5EF4-FFF2-40B4-BE49-F238E27FC236}">
              <a16:creationId xmlns:a16="http://schemas.microsoft.com/office/drawing/2014/main" id="{FDA8294D-D328-4536-8C79-8955AE31C0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96636" y="27314116"/>
          <a:ext cx="1638655" cy="1122339"/>
        </a:xfrm>
        <a:prstGeom prst="rect">
          <a:avLst/>
        </a:prstGeom>
      </xdr:spPr>
    </xdr:pic>
    <xdr:clientData/>
  </xdr:twoCellAnchor>
  <xdr:twoCellAnchor editAs="oneCell">
    <xdr:from>
      <xdr:col>1</xdr:col>
      <xdr:colOff>34958</xdr:colOff>
      <xdr:row>12</xdr:row>
      <xdr:rowOff>148397</xdr:rowOff>
    </xdr:from>
    <xdr:to>
      <xdr:col>1</xdr:col>
      <xdr:colOff>1783773</xdr:colOff>
      <xdr:row>12</xdr:row>
      <xdr:rowOff>1346187</xdr:rowOff>
    </xdr:to>
    <xdr:pic>
      <xdr:nvPicPr>
        <xdr:cNvPr id="15" name="그림 14" descr="KakaoTalk_20240308_101742301_01.jpg">
          <a:extLst>
            <a:ext uri="{FF2B5EF4-FFF2-40B4-BE49-F238E27FC236}">
              <a16:creationId xmlns:a16="http://schemas.microsoft.com/office/drawing/2014/main" id="{EA176DCA-19E0-4030-A407-61B8B86AA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27685" y="25779306"/>
          <a:ext cx="1748815" cy="1197790"/>
        </a:xfrm>
        <a:prstGeom prst="rect">
          <a:avLst/>
        </a:prstGeom>
      </xdr:spPr>
    </xdr:pic>
    <xdr:clientData/>
  </xdr:twoCellAnchor>
  <xdr:twoCellAnchor editAs="oneCell">
    <xdr:from>
      <xdr:col>1</xdr:col>
      <xdr:colOff>41464</xdr:colOff>
      <xdr:row>11</xdr:row>
      <xdr:rowOff>23779</xdr:rowOff>
    </xdr:from>
    <xdr:to>
      <xdr:col>1</xdr:col>
      <xdr:colOff>1828864</xdr:colOff>
      <xdr:row>11</xdr:row>
      <xdr:rowOff>1246909</xdr:rowOff>
    </xdr:to>
    <xdr:pic>
      <xdr:nvPicPr>
        <xdr:cNvPr id="16" name="그림 15" descr="KakaoTalk_20240308_101742301_02.jpg">
          <a:extLst>
            <a:ext uri="{FF2B5EF4-FFF2-40B4-BE49-F238E27FC236}">
              <a16:creationId xmlns:a16="http://schemas.microsoft.com/office/drawing/2014/main" id="{7214054C-F9B7-40F6-BF62-D546350331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34191" y="24148006"/>
          <a:ext cx="1787400" cy="1223130"/>
        </a:xfrm>
        <a:prstGeom prst="rect">
          <a:avLst/>
        </a:prstGeom>
      </xdr:spPr>
    </xdr:pic>
    <xdr:clientData/>
  </xdr:twoCellAnchor>
  <xdr:twoCellAnchor editAs="oneCell">
    <xdr:from>
      <xdr:col>1</xdr:col>
      <xdr:colOff>70236</xdr:colOff>
      <xdr:row>10</xdr:row>
      <xdr:rowOff>162646</xdr:rowOff>
    </xdr:from>
    <xdr:to>
      <xdr:col>1</xdr:col>
      <xdr:colOff>1783773</xdr:colOff>
      <xdr:row>10</xdr:row>
      <xdr:rowOff>1334518</xdr:rowOff>
    </xdr:to>
    <xdr:pic>
      <xdr:nvPicPr>
        <xdr:cNvPr id="17" name="그림 16" descr="KakaoTalk_20240308_101742301_03.jpg">
          <a:extLst>
            <a:ext uri="{FF2B5EF4-FFF2-40B4-BE49-F238E27FC236}">
              <a16:creationId xmlns:a16="http://schemas.microsoft.com/office/drawing/2014/main" id="{A1704E0D-9E81-44F9-9D88-60A8C0F60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62963" y="22780191"/>
          <a:ext cx="1713537" cy="1171872"/>
        </a:xfrm>
        <a:prstGeom prst="rect">
          <a:avLst/>
        </a:prstGeom>
      </xdr:spPr>
    </xdr:pic>
    <xdr:clientData/>
  </xdr:twoCellAnchor>
  <xdr:twoCellAnchor editAs="oneCell">
    <xdr:from>
      <xdr:col>1</xdr:col>
      <xdr:colOff>65611</xdr:colOff>
      <xdr:row>9</xdr:row>
      <xdr:rowOff>182756</xdr:rowOff>
    </xdr:from>
    <xdr:to>
      <xdr:col>1</xdr:col>
      <xdr:colOff>1772537</xdr:colOff>
      <xdr:row>9</xdr:row>
      <xdr:rowOff>1350817</xdr:rowOff>
    </xdr:to>
    <xdr:pic>
      <xdr:nvPicPr>
        <xdr:cNvPr id="18" name="그림 17" descr="KakaoTalk_20240308_101742301_04.jpg">
          <a:extLst>
            <a:ext uri="{FF2B5EF4-FFF2-40B4-BE49-F238E27FC236}">
              <a16:creationId xmlns:a16="http://schemas.microsoft.com/office/drawing/2014/main" id="{06310E76-1FB3-461F-A31F-7C83A8EBEA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58338" y="21293620"/>
          <a:ext cx="1706926" cy="1168061"/>
        </a:xfrm>
        <a:prstGeom prst="rect">
          <a:avLst/>
        </a:prstGeom>
      </xdr:spPr>
    </xdr:pic>
    <xdr:clientData/>
  </xdr:twoCellAnchor>
  <xdr:twoCellAnchor editAs="oneCell">
    <xdr:from>
      <xdr:col>1</xdr:col>
      <xdr:colOff>77067</xdr:colOff>
      <xdr:row>8</xdr:row>
      <xdr:rowOff>225134</xdr:rowOff>
    </xdr:from>
    <xdr:to>
      <xdr:col>1</xdr:col>
      <xdr:colOff>1848106</xdr:colOff>
      <xdr:row>8</xdr:row>
      <xdr:rowOff>1437407</xdr:rowOff>
    </xdr:to>
    <xdr:pic>
      <xdr:nvPicPr>
        <xdr:cNvPr id="19" name="그림 18" descr="KakaoTalk_20240308_101742301_05.jpg">
          <a:extLst>
            <a:ext uri="{FF2B5EF4-FFF2-40B4-BE49-F238E27FC236}">
              <a16:creationId xmlns:a16="http://schemas.microsoft.com/office/drawing/2014/main" id="{0CDBB26A-DB8C-410F-A8CB-477810396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9794" y="8070270"/>
          <a:ext cx="1771039" cy="1212273"/>
        </a:xfrm>
        <a:prstGeom prst="rect">
          <a:avLst/>
        </a:prstGeom>
      </xdr:spPr>
    </xdr:pic>
    <xdr:clientData/>
  </xdr:twoCellAnchor>
  <xdr:twoCellAnchor editAs="oneCell">
    <xdr:from>
      <xdr:col>1</xdr:col>
      <xdr:colOff>599102</xdr:colOff>
      <xdr:row>20</xdr:row>
      <xdr:rowOff>103908</xdr:rowOff>
    </xdr:from>
    <xdr:to>
      <xdr:col>1</xdr:col>
      <xdr:colOff>1080369</xdr:colOff>
      <xdr:row>20</xdr:row>
      <xdr:rowOff>1304903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38BF116A-FFC8-73D1-79A9-255CFBF5C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1829" y="37788272"/>
          <a:ext cx="481267" cy="1200995"/>
        </a:xfrm>
        <a:prstGeom prst="rect">
          <a:avLst/>
        </a:prstGeom>
      </xdr:spPr>
    </xdr:pic>
    <xdr:clientData/>
  </xdr:twoCellAnchor>
  <xdr:twoCellAnchor editAs="oneCell">
    <xdr:from>
      <xdr:col>1</xdr:col>
      <xdr:colOff>639755</xdr:colOff>
      <xdr:row>15</xdr:row>
      <xdr:rowOff>95594</xdr:rowOff>
    </xdr:from>
    <xdr:to>
      <xdr:col>1</xdr:col>
      <xdr:colOff>1164184</xdr:colOff>
      <xdr:row>15</xdr:row>
      <xdr:rowOff>1368136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6B60614E-4908-917F-B379-36A80957B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2482" y="30246549"/>
          <a:ext cx="524429" cy="1272542"/>
        </a:xfrm>
        <a:prstGeom prst="rect">
          <a:avLst/>
        </a:prstGeom>
      </xdr:spPr>
    </xdr:pic>
    <xdr:clientData/>
  </xdr:twoCellAnchor>
  <xdr:twoCellAnchor editAs="oneCell">
    <xdr:from>
      <xdr:col>1</xdr:col>
      <xdr:colOff>625339</xdr:colOff>
      <xdr:row>21</xdr:row>
      <xdr:rowOff>86595</xdr:rowOff>
    </xdr:from>
    <xdr:to>
      <xdr:col>1</xdr:col>
      <xdr:colOff>1130180</xdr:colOff>
      <xdr:row>21</xdr:row>
      <xdr:rowOff>1333501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3AC264B2-AA0A-DBC1-1CBA-D9A505B7F3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8066" y="39277640"/>
          <a:ext cx="504841" cy="1246906"/>
        </a:xfrm>
        <a:prstGeom prst="rect">
          <a:avLst/>
        </a:prstGeom>
      </xdr:spPr>
    </xdr:pic>
    <xdr:clientData/>
  </xdr:twoCellAnchor>
  <xdr:twoCellAnchor editAs="oneCell">
    <xdr:from>
      <xdr:col>1</xdr:col>
      <xdr:colOff>142086</xdr:colOff>
      <xdr:row>14</xdr:row>
      <xdr:rowOff>36723</xdr:rowOff>
    </xdr:from>
    <xdr:to>
      <xdr:col>1</xdr:col>
      <xdr:colOff>1567028</xdr:colOff>
      <xdr:row>14</xdr:row>
      <xdr:rowOff>1368136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ABA231B5-DF48-CE42-F1A5-D89FCD63C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4813" y="28680996"/>
          <a:ext cx="1424942" cy="1331413"/>
        </a:xfrm>
        <a:prstGeom prst="rect">
          <a:avLst/>
        </a:prstGeom>
      </xdr:spPr>
    </xdr:pic>
    <xdr:clientData/>
  </xdr:twoCellAnchor>
  <xdr:twoCellAnchor editAs="oneCell">
    <xdr:from>
      <xdr:col>1</xdr:col>
      <xdr:colOff>624930</xdr:colOff>
      <xdr:row>19</xdr:row>
      <xdr:rowOff>104832</xdr:rowOff>
    </xdr:from>
    <xdr:to>
      <xdr:col>1</xdr:col>
      <xdr:colOff>1119448</xdr:colOff>
      <xdr:row>19</xdr:row>
      <xdr:rowOff>1316182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556926E9-6CA0-0E01-3D28-88BD4FD7C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7657" y="36282514"/>
          <a:ext cx="494518" cy="1211350"/>
        </a:xfrm>
        <a:prstGeom prst="rect">
          <a:avLst/>
        </a:prstGeom>
      </xdr:spPr>
    </xdr:pic>
    <xdr:clientData/>
  </xdr:twoCellAnchor>
  <xdr:twoCellAnchor editAs="oneCell">
    <xdr:from>
      <xdr:col>1</xdr:col>
      <xdr:colOff>663033</xdr:colOff>
      <xdr:row>17</xdr:row>
      <xdr:rowOff>185559</xdr:rowOff>
    </xdr:from>
    <xdr:to>
      <xdr:col>1</xdr:col>
      <xdr:colOff>1143001</xdr:colOff>
      <xdr:row>17</xdr:row>
      <xdr:rowOff>1373888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8CF2D643-B7DE-4019-A6FD-0E0FA0200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5760" y="33349877"/>
          <a:ext cx="479968" cy="1188329"/>
        </a:xfrm>
        <a:prstGeom prst="rect">
          <a:avLst/>
        </a:prstGeom>
      </xdr:spPr>
    </xdr:pic>
    <xdr:clientData/>
  </xdr:twoCellAnchor>
  <xdr:twoCellAnchor editAs="oneCell">
    <xdr:from>
      <xdr:col>1</xdr:col>
      <xdr:colOff>595887</xdr:colOff>
      <xdr:row>18</xdr:row>
      <xdr:rowOff>145061</xdr:rowOff>
    </xdr:from>
    <xdr:to>
      <xdr:col>1</xdr:col>
      <xdr:colOff>1108365</xdr:colOff>
      <xdr:row>18</xdr:row>
      <xdr:rowOff>1400405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37BF0E5F-4645-470C-3A89-04F4C846F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8614" y="34816061"/>
          <a:ext cx="512478" cy="1255344"/>
        </a:xfrm>
        <a:prstGeom prst="rect">
          <a:avLst/>
        </a:prstGeom>
      </xdr:spPr>
    </xdr:pic>
    <xdr:clientData/>
  </xdr:twoCellAnchor>
  <xdr:twoCellAnchor editAs="oneCell">
    <xdr:from>
      <xdr:col>1</xdr:col>
      <xdr:colOff>581462</xdr:colOff>
      <xdr:row>16</xdr:row>
      <xdr:rowOff>17318</xdr:rowOff>
    </xdr:from>
    <xdr:to>
      <xdr:col>1</xdr:col>
      <xdr:colOff>1160318</xdr:colOff>
      <xdr:row>17</xdr:row>
      <xdr:rowOff>24297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ACB45901-7880-C797-2DD2-C6556000D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4189" y="31674954"/>
          <a:ext cx="578856" cy="1513661"/>
        </a:xfrm>
        <a:prstGeom prst="rect">
          <a:avLst/>
        </a:prstGeom>
      </xdr:spPr>
    </xdr:pic>
    <xdr:clientData/>
  </xdr:twoCellAnchor>
  <xdr:twoCellAnchor editAs="oneCell">
    <xdr:from>
      <xdr:col>1</xdr:col>
      <xdr:colOff>225135</xdr:colOff>
      <xdr:row>23</xdr:row>
      <xdr:rowOff>86592</xdr:rowOff>
    </xdr:from>
    <xdr:to>
      <xdr:col>1</xdr:col>
      <xdr:colOff>1593271</xdr:colOff>
      <xdr:row>23</xdr:row>
      <xdr:rowOff>1454728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2D3E3D34-F47B-FEBF-601F-4DF9C1CCE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917862" y="42308319"/>
          <a:ext cx="1368136" cy="1368136"/>
        </a:xfrm>
        <a:prstGeom prst="rect">
          <a:avLst/>
        </a:prstGeom>
      </xdr:spPr>
    </xdr:pic>
    <xdr:clientData/>
  </xdr:twoCellAnchor>
  <xdr:twoCellAnchor editAs="oneCell">
    <xdr:from>
      <xdr:col>1</xdr:col>
      <xdr:colOff>253908</xdr:colOff>
      <xdr:row>24</xdr:row>
      <xdr:rowOff>115364</xdr:rowOff>
    </xdr:from>
    <xdr:to>
      <xdr:col>1</xdr:col>
      <xdr:colOff>1541317</xdr:colOff>
      <xdr:row>24</xdr:row>
      <xdr:rowOff>1402773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E2E580C4-A561-3190-3FEF-AB73FC342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946635" y="43861091"/>
          <a:ext cx="1287409" cy="1287409"/>
        </a:xfrm>
        <a:prstGeom prst="rect">
          <a:avLst/>
        </a:prstGeom>
      </xdr:spPr>
    </xdr:pic>
    <xdr:clientData/>
  </xdr:twoCellAnchor>
  <xdr:twoCellAnchor editAs="oneCell">
    <xdr:from>
      <xdr:col>1</xdr:col>
      <xdr:colOff>161453</xdr:colOff>
      <xdr:row>22</xdr:row>
      <xdr:rowOff>74864</xdr:rowOff>
    </xdr:from>
    <xdr:to>
      <xdr:col>1</xdr:col>
      <xdr:colOff>1523999</xdr:colOff>
      <xdr:row>22</xdr:row>
      <xdr:rowOff>1437410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7D5BD314-36DB-DA64-5A05-35FF8C8E4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854180" y="30295091"/>
          <a:ext cx="1362546" cy="136254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2384;&#49688;\&#54644;&#50808;%20&#49324;&#50629;&#48512;%20&#44277;&#50976;%20&#54260;&#45908;_&#45824;&#48149;%2021&#50613;\Documents%20and%20Settings\&#54620;&#46041;&#50864;\&#48148;&#53461;%20&#54868;&#47732;\050502%2075&#44060;&#44397;\&#54620;&#49905;%20&#49345;&#54408;&#50577;&#54728;&#52488;&#5050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항목명 설명"/>
      <sheetName val="원료유무자료"/>
      <sheetName val="양허초안(전체) 원본"/>
      <sheetName val="양허초안(전체)"/>
      <sheetName val="최종(4자료합침)"/>
      <sheetName val="최종(중복여부)"/>
      <sheetName val="최종안(철폐분류합)"/>
      <sheetName val="최종안   "/>
      <sheetName val="최종안 (분류작업)"/>
      <sheetName val="식품원본-최종"/>
      <sheetName val="의약품-최종"/>
      <sheetName val="화장품 -최종"/>
      <sheetName val="의료기기-최종"/>
      <sheetName val="최종안(보호추가)"/>
      <sheetName val="최종안(산업보호작업)"/>
      <sheetName val="최종안에 보호여부추가자료"/>
      <sheetName val="산업보호최종"/>
      <sheetName val="산업보호항목-작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 t="str">
            <v>0304101010</v>
          </cell>
          <cell r="B3" t="str">
            <v>붕장어의 것 ,피레트 (냉장, 신선)</v>
          </cell>
          <cell r="C3" t="str">
            <v>해당(식)</v>
          </cell>
          <cell r="D3">
            <v>20</v>
          </cell>
          <cell r="E3">
            <v>0.30942646898533382</v>
          </cell>
          <cell r="F3">
            <v>0.33786249814500596</v>
          </cell>
          <cell r="G3">
            <v>-1</v>
          </cell>
          <cell r="H3">
            <v>0.96000382503101878</v>
          </cell>
          <cell r="I3" t="str">
            <v>C</v>
          </cell>
          <cell r="K3">
            <v>3</v>
          </cell>
          <cell r="Q3" t="str">
            <v>10년</v>
          </cell>
          <cell r="U3" t="str">
            <v>10년</v>
          </cell>
          <cell r="V3" t="str">
            <v>C</v>
          </cell>
        </row>
        <row r="4">
          <cell r="A4" t="str">
            <v>0304101020</v>
          </cell>
          <cell r="B4" t="str">
            <v>가자미의 것 ,  피레트 (신선, 냉장)</v>
          </cell>
          <cell r="C4" t="str">
            <v>해당(식)</v>
          </cell>
          <cell r="D4">
            <v>20</v>
          </cell>
          <cell r="E4">
            <v>0.30942646898533382</v>
          </cell>
          <cell r="F4">
            <v>0.33786249814500596</v>
          </cell>
          <cell r="G4">
            <v>-1</v>
          </cell>
          <cell r="H4">
            <v>0.96000382503101878</v>
          </cell>
          <cell r="I4" t="str">
            <v>C</v>
          </cell>
          <cell r="K4">
            <v>3</v>
          </cell>
          <cell r="Q4" t="str">
            <v>10년</v>
          </cell>
          <cell r="U4" t="str">
            <v>10년</v>
          </cell>
          <cell r="V4" t="str">
            <v>C</v>
          </cell>
        </row>
        <row r="5">
          <cell r="A5" t="str">
            <v>0304101030</v>
          </cell>
          <cell r="B5" t="str">
            <v>참다랑어의 것</v>
          </cell>
          <cell r="C5" t="str">
            <v>해당(식)</v>
          </cell>
          <cell r="D5">
            <v>20</v>
          </cell>
          <cell r="E5">
            <v>0.30942646898533382</v>
          </cell>
          <cell r="F5">
            <v>0.33786249814500596</v>
          </cell>
          <cell r="G5">
            <v>-1</v>
          </cell>
          <cell r="H5">
            <v>0.96000382503101878</v>
          </cell>
          <cell r="I5" t="str">
            <v>C</v>
          </cell>
          <cell r="K5">
            <v>3</v>
          </cell>
          <cell r="Q5" t="str">
            <v>10년</v>
          </cell>
          <cell r="U5" t="str">
            <v>10년</v>
          </cell>
          <cell r="V5" t="str">
            <v>C</v>
          </cell>
        </row>
        <row r="6">
          <cell r="A6" t="str">
            <v>0304101090</v>
          </cell>
          <cell r="B6" t="str">
            <v>기타 ,피레트 (신선, 냉장)</v>
          </cell>
          <cell r="C6" t="str">
            <v>해당(식)</v>
          </cell>
          <cell r="D6">
            <v>20</v>
          </cell>
          <cell r="E6">
            <v>0.30942646898533382</v>
          </cell>
          <cell r="F6">
            <v>0.33786249814500596</v>
          </cell>
          <cell r="G6">
            <v>-1</v>
          </cell>
          <cell r="H6">
            <v>0.96000382503101878</v>
          </cell>
          <cell r="I6" t="str">
            <v>C</v>
          </cell>
          <cell r="K6">
            <v>3</v>
          </cell>
          <cell r="Q6" t="str">
            <v>10년</v>
          </cell>
          <cell r="U6" t="str">
            <v>10년</v>
          </cell>
          <cell r="V6" t="str">
            <v>C</v>
          </cell>
        </row>
        <row r="7">
          <cell r="A7" t="str">
            <v>0304102000</v>
          </cell>
          <cell r="B7" t="str">
            <v>어류의  연육 (신선 ,냉장한  것 )</v>
          </cell>
          <cell r="C7" t="str">
            <v>해당(식)</v>
          </cell>
          <cell r="D7">
            <v>20</v>
          </cell>
          <cell r="E7">
            <v>0.30942646898533382</v>
          </cell>
          <cell r="F7">
            <v>0.33786249814500596</v>
          </cell>
          <cell r="G7">
            <v>-1</v>
          </cell>
          <cell r="H7">
            <v>0.96000382503101878</v>
          </cell>
          <cell r="I7" t="str">
            <v>C</v>
          </cell>
          <cell r="K7">
            <v>3</v>
          </cell>
          <cell r="Q7" t="str">
            <v>10년</v>
          </cell>
          <cell r="U7" t="str">
            <v>10년</v>
          </cell>
          <cell r="V7" t="str">
            <v>C</v>
          </cell>
        </row>
        <row r="8">
          <cell r="A8" t="str">
            <v>0304109000</v>
          </cell>
          <cell r="B8" t="str">
            <v>기타  어육 (신선  또는  냉장한  것 )</v>
          </cell>
          <cell r="C8" t="str">
            <v>해당(식)</v>
          </cell>
          <cell r="D8">
            <v>20</v>
          </cell>
          <cell r="E8">
            <v>0.30942646898533382</v>
          </cell>
          <cell r="F8">
            <v>0.33786249814500596</v>
          </cell>
          <cell r="G8">
            <v>-1</v>
          </cell>
          <cell r="H8">
            <v>0.96000382503101878</v>
          </cell>
          <cell r="I8" t="str">
            <v>C</v>
          </cell>
          <cell r="K8">
            <v>3</v>
          </cell>
          <cell r="Q8" t="str">
            <v>10년</v>
          </cell>
          <cell r="U8" t="str">
            <v>10년</v>
          </cell>
          <cell r="V8" t="str">
            <v>C</v>
          </cell>
        </row>
        <row r="9">
          <cell r="A9" t="str">
            <v>0304201000</v>
          </cell>
          <cell r="B9" t="str">
            <v>명태의  피레트 (냉동한  것 )</v>
          </cell>
          <cell r="C9" t="str">
            <v>해당(식)</v>
          </cell>
          <cell r="D9">
            <v>10</v>
          </cell>
          <cell r="E9">
            <v>0.30942646898533382</v>
          </cell>
          <cell r="F9">
            <v>0.33786249814500596</v>
          </cell>
          <cell r="G9">
            <v>-0.9506946757588004</v>
          </cell>
          <cell r="H9">
            <v>-0.25109898195013869</v>
          </cell>
          <cell r="Q9" t="str">
            <v>즉시</v>
          </cell>
          <cell r="U9" t="str">
            <v>즉시</v>
          </cell>
          <cell r="V9" t="str">
            <v>A</v>
          </cell>
        </row>
        <row r="10">
          <cell r="A10" t="str">
            <v>0304202000</v>
          </cell>
          <cell r="B10" t="str">
            <v>붕장어의  피레트 (냉동한  것 )</v>
          </cell>
          <cell r="C10" t="str">
            <v>해당(식)</v>
          </cell>
          <cell r="D10">
            <v>10</v>
          </cell>
          <cell r="E10">
            <v>0.30942646898533382</v>
          </cell>
          <cell r="F10">
            <v>0.33786249814500596</v>
          </cell>
          <cell r="G10">
            <v>-0.9506946757588004</v>
          </cell>
          <cell r="H10">
            <v>-0.25109898195013869</v>
          </cell>
          <cell r="Q10" t="str">
            <v>즉시</v>
          </cell>
          <cell r="U10" t="str">
            <v>즉시</v>
          </cell>
          <cell r="V10" t="str">
            <v>A</v>
          </cell>
        </row>
        <row r="11">
          <cell r="A11" t="str">
            <v>0304203000</v>
          </cell>
          <cell r="B11" t="str">
            <v>대구의  피레트 (냉동한  것 )</v>
          </cell>
          <cell r="C11" t="str">
            <v>해당(식)</v>
          </cell>
          <cell r="D11">
            <v>10</v>
          </cell>
          <cell r="E11">
            <v>0.30942646898533382</v>
          </cell>
          <cell r="F11">
            <v>0.33786249814500596</v>
          </cell>
          <cell r="G11">
            <v>-0.9506946757588004</v>
          </cell>
          <cell r="H11">
            <v>-0.25109898195013869</v>
          </cell>
          <cell r="Q11" t="str">
            <v>즉시</v>
          </cell>
          <cell r="U11" t="str">
            <v>즉시</v>
          </cell>
          <cell r="V11" t="str">
            <v>A</v>
          </cell>
        </row>
        <row r="12">
          <cell r="A12" t="str">
            <v>0304204000</v>
          </cell>
          <cell r="B12" t="str">
            <v>가자미의  피레트 (냉동한  것 )</v>
          </cell>
          <cell r="C12" t="str">
            <v>해당(식)</v>
          </cell>
          <cell r="D12">
            <v>10</v>
          </cell>
          <cell r="E12">
            <v>0.30942646898533382</v>
          </cell>
          <cell r="F12">
            <v>0.33786249814500596</v>
          </cell>
          <cell r="G12">
            <v>-0.9506946757588004</v>
          </cell>
          <cell r="H12">
            <v>-0.25109898195013869</v>
          </cell>
          <cell r="Q12" t="str">
            <v>즉시</v>
          </cell>
          <cell r="U12" t="str">
            <v>즉시</v>
          </cell>
          <cell r="V12" t="str">
            <v>A</v>
          </cell>
        </row>
        <row r="13">
          <cell r="A13" t="str">
            <v>0304205000</v>
          </cell>
          <cell r="B13" t="str">
            <v>참다랑어의 것</v>
          </cell>
          <cell r="C13" t="str">
            <v>해당(식)</v>
          </cell>
          <cell r="D13">
            <v>10</v>
          </cell>
          <cell r="E13">
            <v>0.30942646898533382</v>
          </cell>
          <cell r="F13">
            <v>0.33786249814500596</v>
          </cell>
          <cell r="G13">
            <v>-0.9506946757588004</v>
          </cell>
          <cell r="H13">
            <v>-0.25109898195013869</v>
          </cell>
          <cell r="Q13" t="str">
            <v>즉시</v>
          </cell>
          <cell r="U13" t="str">
            <v>즉시</v>
          </cell>
          <cell r="V13" t="str">
            <v>A</v>
          </cell>
        </row>
        <row r="14">
          <cell r="A14" t="str">
            <v>0304206000</v>
          </cell>
          <cell r="B14" t="str">
            <v>이빨고기의 것</v>
          </cell>
          <cell r="C14" t="str">
            <v>해당(식)</v>
          </cell>
          <cell r="D14">
            <v>10</v>
          </cell>
          <cell r="E14">
            <v>0.30942646898533382</v>
          </cell>
          <cell r="F14">
            <v>0.33786249814500596</v>
          </cell>
          <cell r="G14">
            <v>-0.9506946757588004</v>
          </cell>
          <cell r="H14">
            <v>-0.25109898195013869</v>
          </cell>
          <cell r="Q14" t="str">
            <v>즉시</v>
          </cell>
          <cell r="U14" t="str">
            <v>즉시</v>
          </cell>
          <cell r="V14" t="str">
            <v>A</v>
          </cell>
        </row>
        <row r="15">
          <cell r="A15" t="str">
            <v>0304207000</v>
          </cell>
          <cell r="B15" t="str">
            <v>틸라피아의 것</v>
          </cell>
          <cell r="C15" t="str">
            <v>해당(식)</v>
          </cell>
          <cell r="D15">
            <v>10</v>
          </cell>
          <cell r="E15">
            <v>0.30942646898533382</v>
          </cell>
          <cell r="F15">
            <v>0.33786249814500596</v>
          </cell>
          <cell r="G15">
            <v>-0.9506946757588004</v>
          </cell>
          <cell r="H15">
            <v>-0.25109898195013869</v>
          </cell>
          <cell r="Q15" t="str">
            <v>즉시</v>
          </cell>
          <cell r="U15" t="str">
            <v>즉시</v>
          </cell>
          <cell r="V15" t="str">
            <v>A</v>
          </cell>
        </row>
        <row r="16">
          <cell r="A16" t="str">
            <v>0304209000</v>
          </cell>
          <cell r="B16" t="str">
            <v>기타  어류의  피레트 (냉동한  것 )</v>
          </cell>
          <cell r="C16" t="str">
            <v>해당(식)</v>
          </cell>
          <cell r="D16">
            <v>10</v>
          </cell>
          <cell r="E16">
            <v>0.30942646898533382</v>
          </cell>
          <cell r="F16">
            <v>0.33786249814500596</v>
          </cell>
          <cell r="G16">
            <v>-0.9506946757588004</v>
          </cell>
          <cell r="H16">
            <v>-0.25109898195013869</v>
          </cell>
          <cell r="Q16" t="str">
            <v>10년</v>
          </cell>
          <cell r="U16" t="str">
            <v>10년</v>
          </cell>
          <cell r="V16" t="str">
            <v>C</v>
          </cell>
        </row>
        <row r="17">
          <cell r="A17" t="str">
            <v>0304901010</v>
          </cell>
          <cell r="B17" t="str">
            <v>명태의  냉동연육</v>
          </cell>
          <cell r="C17" t="str">
            <v>해당(식)</v>
          </cell>
          <cell r="D17">
            <v>10</v>
          </cell>
          <cell r="E17">
            <v>0.30942646898533382</v>
          </cell>
          <cell r="F17">
            <v>0.33786249814500596</v>
          </cell>
          <cell r="G17">
            <v>-1</v>
          </cell>
          <cell r="H17">
            <v>-0.98713600284977077</v>
          </cell>
          <cell r="Q17" t="str">
            <v>즉시</v>
          </cell>
          <cell r="U17" t="str">
            <v>즉시</v>
          </cell>
          <cell r="V17" t="str">
            <v>A</v>
          </cell>
        </row>
        <row r="18">
          <cell r="A18" t="str">
            <v>0304901090</v>
          </cell>
          <cell r="B18" t="str">
            <v>기타의  냉동연육</v>
          </cell>
          <cell r="C18" t="str">
            <v>해당(식)</v>
          </cell>
          <cell r="D18">
            <v>10</v>
          </cell>
          <cell r="E18">
            <v>0.30942646898533382</v>
          </cell>
          <cell r="F18">
            <v>0.33786249814500596</v>
          </cell>
          <cell r="G18">
            <v>-1</v>
          </cell>
          <cell r="H18">
            <v>-0.98713600284977077</v>
          </cell>
          <cell r="Q18" t="str">
            <v>즉시</v>
          </cell>
          <cell r="U18" t="str">
            <v>즉시</v>
          </cell>
          <cell r="V18" t="str">
            <v>A</v>
          </cell>
        </row>
        <row r="19">
          <cell r="A19" t="str">
            <v>0304909000</v>
          </cell>
          <cell r="B19" t="str">
            <v>기타  어육 (냉동한  것 )</v>
          </cell>
          <cell r="C19" t="str">
            <v>해당(식)</v>
          </cell>
          <cell r="D19">
            <v>10</v>
          </cell>
          <cell r="E19">
            <v>0.30942646898533382</v>
          </cell>
          <cell r="F19">
            <v>0.33786249814500596</v>
          </cell>
          <cell r="G19">
            <v>-1</v>
          </cell>
          <cell r="H19">
            <v>-0.98713600284977077</v>
          </cell>
          <cell r="Q19" t="str">
            <v>5년</v>
          </cell>
          <cell r="U19" t="str">
            <v>5년</v>
          </cell>
          <cell r="V19" t="str">
            <v>B</v>
          </cell>
        </row>
        <row r="20">
          <cell r="A20" t="str">
            <v>0305100000</v>
          </cell>
          <cell r="B20" t="str">
            <v>어류의  분·조분·펠리트</v>
          </cell>
          <cell r="C20" t="str">
            <v>해당(식)</v>
          </cell>
          <cell r="D20">
            <v>20</v>
          </cell>
          <cell r="E20">
            <v>0.14991938600196866</v>
          </cell>
          <cell r="F20">
            <v>0.38430582436741628</v>
          </cell>
          <cell r="G20" t="str">
            <v/>
          </cell>
          <cell r="H20">
            <v>-1</v>
          </cell>
          <cell r="I20" t="str">
            <v>C</v>
          </cell>
          <cell r="K20">
            <v>3</v>
          </cell>
          <cell r="O20" t="str">
            <v>A</v>
          </cell>
          <cell r="P20">
            <v>1</v>
          </cell>
          <cell r="Q20" t="str">
            <v>10년</v>
          </cell>
          <cell r="U20" t="str">
            <v>10년</v>
          </cell>
          <cell r="V20" t="str">
            <v>C</v>
          </cell>
        </row>
        <row r="21">
          <cell r="A21" t="str">
            <v>0305201000</v>
          </cell>
          <cell r="B21" t="str">
            <v>어류의  간장 (건조 ,훈제 ,염장 ,염수장한  것 )</v>
          </cell>
          <cell r="C21" t="str">
            <v>해당(식)</v>
          </cell>
          <cell r="D21">
            <v>20</v>
          </cell>
          <cell r="E21">
            <v>0.14991938600196866</v>
          </cell>
          <cell r="F21">
            <v>0.38430582436741628</v>
          </cell>
          <cell r="G21" t="str">
            <v/>
          </cell>
          <cell r="H21">
            <v>0.77120304834556486</v>
          </cell>
          <cell r="I21" t="str">
            <v>C</v>
          </cell>
          <cell r="K21">
            <v>3</v>
          </cell>
          <cell r="O21" t="str">
            <v>A</v>
          </cell>
          <cell r="P21">
            <v>1</v>
          </cell>
          <cell r="Q21" t="str">
            <v>10년</v>
          </cell>
          <cell r="U21" t="str">
            <v>10년</v>
          </cell>
          <cell r="V21" t="str">
            <v>C</v>
          </cell>
        </row>
        <row r="22">
          <cell r="A22" t="str">
            <v>0305202000</v>
          </cell>
          <cell r="B22" t="str">
            <v>건조한  어란</v>
          </cell>
          <cell r="C22" t="str">
            <v>해당(식)</v>
          </cell>
          <cell r="D22">
            <v>20</v>
          </cell>
          <cell r="E22">
            <v>0.14991938600196866</v>
          </cell>
          <cell r="F22">
            <v>0.38430582436741628</v>
          </cell>
          <cell r="G22" t="str">
            <v/>
          </cell>
          <cell r="H22">
            <v>0.77120304834556486</v>
          </cell>
          <cell r="I22" t="str">
            <v>C</v>
          </cell>
          <cell r="K22">
            <v>3</v>
          </cell>
          <cell r="O22" t="str">
            <v>A</v>
          </cell>
          <cell r="P22">
            <v>1</v>
          </cell>
          <cell r="Q22" t="str">
            <v>10년</v>
          </cell>
          <cell r="U22" t="str">
            <v>10년</v>
          </cell>
          <cell r="V22" t="str">
            <v>C</v>
          </cell>
        </row>
        <row r="23">
          <cell r="A23" t="str">
            <v>0305203000</v>
          </cell>
          <cell r="B23" t="str">
            <v>훈제한  어란</v>
          </cell>
          <cell r="C23" t="str">
            <v>해당(식)</v>
          </cell>
          <cell r="D23">
            <v>20</v>
          </cell>
          <cell r="E23">
            <v>0.14991938600196866</v>
          </cell>
          <cell r="F23">
            <v>0.38430582436741628</v>
          </cell>
          <cell r="G23" t="str">
            <v/>
          </cell>
          <cell r="H23">
            <v>0.77120304834556486</v>
          </cell>
          <cell r="I23" t="str">
            <v>C</v>
          </cell>
          <cell r="K23">
            <v>3</v>
          </cell>
          <cell r="O23" t="str">
            <v>A</v>
          </cell>
          <cell r="P23">
            <v>1</v>
          </cell>
          <cell r="Q23" t="str">
            <v>10년</v>
          </cell>
          <cell r="U23" t="str">
            <v>10년</v>
          </cell>
          <cell r="V23" t="str">
            <v>C</v>
          </cell>
        </row>
        <row r="24">
          <cell r="A24" t="str">
            <v>0305204010</v>
          </cell>
          <cell r="B24" t="str">
            <v>명태의  어란 (염장 ,염수장한  것 )</v>
          </cell>
          <cell r="C24" t="str">
            <v>해당(식)</v>
          </cell>
          <cell r="D24">
            <v>20</v>
          </cell>
          <cell r="E24">
            <v>0.14991938600196866</v>
          </cell>
          <cell r="F24">
            <v>0.38430582436741628</v>
          </cell>
          <cell r="G24" t="str">
            <v/>
          </cell>
          <cell r="H24">
            <v>0.77120304834556486</v>
          </cell>
          <cell r="I24" t="str">
            <v>C</v>
          </cell>
          <cell r="K24">
            <v>3</v>
          </cell>
          <cell r="O24" t="str">
            <v>A</v>
          </cell>
          <cell r="P24">
            <v>1</v>
          </cell>
          <cell r="Q24" t="str">
            <v>10년</v>
          </cell>
          <cell r="U24" t="str">
            <v>10년</v>
          </cell>
          <cell r="V24" t="str">
            <v>C</v>
          </cell>
        </row>
        <row r="25">
          <cell r="A25" t="str">
            <v>0305204020</v>
          </cell>
          <cell r="B25" t="str">
            <v>조기의  어란 (염장 ,염수장한  것 )</v>
          </cell>
          <cell r="C25" t="str">
            <v>해당(식)</v>
          </cell>
          <cell r="D25">
            <v>20</v>
          </cell>
          <cell r="E25">
            <v>0.14991938600196866</v>
          </cell>
          <cell r="F25">
            <v>0.38430582436741628</v>
          </cell>
          <cell r="G25" t="str">
            <v/>
          </cell>
          <cell r="H25">
            <v>0.77120304834556486</v>
          </cell>
          <cell r="I25" t="str">
            <v>C</v>
          </cell>
          <cell r="K25">
            <v>3</v>
          </cell>
          <cell r="O25" t="str">
            <v>A</v>
          </cell>
          <cell r="P25">
            <v>1</v>
          </cell>
          <cell r="Q25" t="str">
            <v>10년</v>
          </cell>
          <cell r="U25" t="str">
            <v>10년</v>
          </cell>
          <cell r="V25" t="str">
            <v>C</v>
          </cell>
        </row>
        <row r="26">
          <cell r="A26" t="str">
            <v>0305204030</v>
          </cell>
          <cell r="B26" t="str">
            <v>청어의  어란 (염장 ,염수장한  것 )</v>
          </cell>
          <cell r="C26" t="str">
            <v>해당(식)</v>
          </cell>
          <cell r="D26">
            <v>20</v>
          </cell>
          <cell r="E26">
            <v>0.14991938600196866</v>
          </cell>
          <cell r="F26">
            <v>0.38430582436741628</v>
          </cell>
          <cell r="G26" t="str">
            <v/>
          </cell>
          <cell r="H26">
            <v>0.77120304834556486</v>
          </cell>
          <cell r="I26" t="str">
            <v>C</v>
          </cell>
          <cell r="K26">
            <v>3</v>
          </cell>
          <cell r="O26" t="str">
            <v>A</v>
          </cell>
          <cell r="P26">
            <v>1</v>
          </cell>
          <cell r="Q26" t="str">
            <v>10년</v>
          </cell>
          <cell r="U26" t="str">
            <v>10년</v>
          </cell>
          <cell r="V26" t="str">
            <v>C</v>
          </cell>
        </row>
        <row r="27">
          <cell r="A27" t="str">
            <v>0305204090</v>
          </cell>
          <cell r="B27" t="str">
            <v>기타  어란 (염장 ,염수장한  것 )</v>
          </cell>
          <cell r="C27" t="str">
            <v>해당(식)</v>
          </cell>
          <cell r="D27">
            <v>20</v>
          </cell>
          <cell r="E27">
            <v>0.14991938600196866</v>
          </cell>
          <cell r="F27">
            <v>0.38430582436741628</v>
          </cell>
          <cell r="G27" t="str">
            <v/>
          </cell>
          <cell r="H27">
            <v>0.77120304834556486</v>
          </cell>
          <cell r="I27" t="str">
            <v>C</v>
          </cell>
          <cell r="K27">
            <v>3</v>
          </cell>
          <cell r="O27" t="str">
            <v>A</v>
          </cell>
          <cell r="P27">
            <v>1</v>
          </cell>
          <cell r="Q27" t="str">
            <v>10년</v>
          </cell>
          <cell r="U27" t="str">
            <v>10년</v>
          </cell>
          <cell r="V27" t="str">
            <v>C</v>
          </cell>
        </row>
        <row r="28">
          <cell r="A28" t="str">
            <v>0305301000</v>
          </cell>
          <cell r="B28" t="str">
            <v>건조한  어류의  피레트</v>
          </cell>
          <cell r="C28" t="str">
            <v>해당(식)</v>
          </cell>
          <cell r="D28">
            <v>20</v>
          </cell>
          <cell r="E28">
            <v>0.14991938600196866</v>
          </cell>
          <cell r="F28">
            <v>0.38430582436741628</v>
          </cell>
          <cell r="G28" t="str">
            <v/>
          </cell>
          <cell r="H28">
            <v>-0.73349913603268024</v>
          </cell>
          <cell r="I28" t="str">
            <v>C</v>
          </cell>
          <cell r="K28">
            <v>3</v>
          </cell>
          <cell r="O28" t="str">
            <v>A</v>
          </cell>
          <cell r="P28">
            <v>1</v>
          </cell>
          <cell r="Q28" t="str">
            <v>10년</v>
          </cell>
          <cell r="U28" t="str">
            <v>10년</v>
          </cell>
          <cell r="V28" t="str">
            <v>C</v>
          </cell>
        </row>
        <row r="29">
          <cell r="A29" t="str">
            <v>0305302000</v>
          </cell>
          <cell r="B29" t="str">
            <v>염장  또는  염수장한  어류의  피레트</v>
          </cell>
          <cell r="C29" t="str">
            <v>해당(식)</v>
          </cell>
          <cell r="D29">
            <v>20</v>
          </cell>
          <cell r="E29">
            <v>0.14991938600196866</v>
          </cell>
          <cell r="F29">
            <v>0.38430582436741628</v>
          </cell>
          <cell r="G29" t="str">
            <v/>
          </cell>
          <cell r="H29">
            <v>-0.73349913603268024</v>
          </cell>
          <cell r="I29" t="str">
            <v>C</v>
          </cell>
          <cell r="K29">
            <v>3</v>
          </cell>
          <cell r="O29" t="str">
            <v>A</v>
          </cell>
          <cell r="P29">
            <v>1</v>
          </cell>
          <cell r="Q29" t="str">
            <v>10년</v>
          </cell>
          <cell r="U29" t="str">
            <v>10년</v>
          </cell>
          <cell r="V29" t="str">
            <v>C</v>
          </cell>
        </row>
        <row r="30">
          <cell r="A30" t="str">
            <v>0305410000</v>
          </cell>
          <cell r="B30" t="str">
            <v>태평양연어 (앙코링쿠스 넬카.앙코링쿠스 고르부스카.앙코링쿠스 케타.앙코링쿠스 챠비챠.앙코링쿠스 키수츠.앙코링쿠스 마소.앙코링쿠스 로두루스),대서양연어 (살모 살라) 및  다뉴브연어 (후코후코),훈제한 것으로 피레트 포함</v>
          </cell>
          <cell r="C30" t="str">
            <v>해당(식)</v>
          </cell>
          <cell r="D30">
            <v>20</v>
          </cell>
          <cell r="E30">
            <v>0.14991938600196866</v>
          </cell>
          <cell r="F30">
            <v>0.38430582436741628</v>
          </cell>
          <cell r="G30">
            <v>-1</v>
          </cell>
          <cell r="H30">
            <v>-1</v>
          </cell>
          <cell r="I30" t="str">
            <v>C</v>
          </cell>
          <cell r="K30">
            <v>3</v>
          </cell>
          <cell r="Q30" t="str">
            <v>10년</v>
          </cell>
          <cell r="U30" t="str">
            <v>10년</v>
          </cell>
          <cell r="V30" t="str">
            <v>C</v>
          </cell>
        </row>
        <row r="31">
          <cell r="A31" t="str">
            <v>0305420000</v>
          </cell>
          <cell r="B31" t="str">
            <v>청어(클루페아 하렌구스. 클루페아 팔라시) (훈제한  것으로  피레트  포함 )</v>
          </cell>
          <cell r="C31" t="str">
            <v>해당(식)</v>
          </cell>
          <cell r="D31">
            <v>20</v>
          </cell>
          <cell r="E31">
            <v>0.14991938600196866</v>
          </cell>
          <cell r="F31">
            <v>0.38430582436741628</v>
          </cell>
          <cell r="G31" t="str">
            <v/>
          </cell>
          <cell r="H31">
            <v>-1</v>
          </cell>
          <cell r="I31" t="str">
            <v>C</v>
          </cell>
          <cell r="K31">
            <v>3</v>
          </cell>
          <cell r="O31" t="str">
            <v>A</v>
          </cell>
          <cell r="P31">
            <v>1</v>
          </cell>
          <cell r="Q31" t="str">
            <v>10년</v>
          </cell>
          <cell r="U31" t="str">
            <v>10년</v>
          </cell>
          <cell r="V31" t="str">
            <v>C</v>
          </cell>
        </row>
        <row r="32">
          <cell r="A32" t="str">
            <v>0305491000</v>
          </cell>
          <cell r="B32" t="str">
            <v>훈제한  멸치 (피레트  포함 )</v>
          </cell>
          <cell r="C32" t="str">
            <v>해당(식)</v>
          </cell>
          <cell r="D32">
            <v>20</v>
          </cell>
          <cell r="E32">
            <v>0.14991938600196866</v>
          </cell>
          <cell r="F32">
            <v>0.38430582436741628</v>
          </cell>
          <cell r="G32">
            <v>-1</v>
          </cell>
          <cell r="H32">
            <v>-0.36236754388689801</v>
          </cell>
          <cell r="I32" t="str">
            <v>C</v>
          </cell>
          <cell r="K32">
            <v>3</v>
          </cell>
          <cell r="Q32" t="str">
            <v>10년</v>
          </cell>
          <cell r="U32" t="str">
            <v>10년</v>
          </cell>
          <cell r="V32" t="str">
            <v>C</v>
          </cell>
        </row>
        <row r="33">
          <cell r="A33" t="str">
            <v>0305492000</v>
          </cell>
          <cell r="B33" t="str">
            <v>훈제한  명태 (피레트  포함 )</v>
          </cell>
          <cell r="C33" t="str">
            <v>해당(식)</v>
          </cell>
          <cell r="D33">
            <v>20</v>
          </cell>
          <cell r="E33">
            <v>0.14991938600196866</v>
          </cell>
          <cell r="F33">
            <v>0.38430582436741628</v>
          </cell>
          <cell r="G33">
            <v>-1</v>
          </cell>
          <cell r="H33">
            <v>-0.36236754388689801</v>
          </cell>
          <cell r="I33" t="str">
            <v>C</v>
          </cell>
          <cell r="K33">
            <v>3</v>
          </cell>
          <cell r="Q33" t="str">
            <v>10년</v>
          </cell>
          <cell r="U33" t="str">
            <v>10년</v>
          </cell>
          <cell r="V33" t="str">
            <v>C</v>
          </cell>
        </row>
        <row r="34">
          <cell r="A34" t="str">
            <v>0305499000</v>
          </cell>
          <cell r="B34" t="str">
            <v>기타  훈제한  어류 (피레트  포함 )</v>
          </cell>
          <cell r="C34" t="str">
            <v>해당(식)</v>
          </cell>
          <cell r="D34">
            <v>20</v>
          </cell>
          <cell r="E34">
            <v>0.14991938600196866</v>
          </cell>
          <cell r="F34">
            <v>0.38430582436741628</v>
          </cell>
          <cell r="G34">
            <v>-1</v>
          </cell>
          <cell r="H34">
            <v>-0.36236754388689801</v>
          </cell>
          <cell r="I34" t="str">
            <v>C</v>
          </cell>
          <cell r="K34">
            <v>3</v>
          </cell>
          <cell r="Q34" t="str">
            <v>10년</v>
          </cell>
          <cell r="U34" t="str">
            <v>10년</v>
          </cell>
          <cell r="V34" t="str">
            <v>C</v>
          </cell>
        </row>
        <row r="35">
          <cell r="A35" t="str">
            <v>0305510000</v>
          </cell>
          <cell r="B35" t="str">
            <v>건조한  대구 (가두스 모르화, 가두스 각, 가두스 마크로세팔루스)(훈제한  것  제외 )</v>
          </cell>
          <cell r="C35" t="str">
            <v>해당(식)</v>
          </cell>
          <cell r="D35">
            <v>20</v>
          </cell>
          <cell r="E35">
            <v>0.14991938600196866</v>
          </cell>
          <cell r="F35">
            <v>0.38430582436741628</v>
          </cell>
          <cell r="G35" t="str">
            <v/>
          </cell>
          <cell r="H35">
            <v>-0.96199459405096388</v>
          </cell>
          <cell r="I35" t="str">
            <v>C</v>
          </cell>
          <cell r="K35">
            <v>3</v>
          </cell>
          <cell r="O35" t="str">
            <v>A</v>
          </cell>
          <cell r="P35">
            <v>1</v>
          </cell>
          <cell r="Q35" t="str">
            <v>10년</v>
          </cell>
          <cell r="U35" t="str">
            <v>10년</v>
          </cell>
          <cell r="V35" t="str">
            <v>C</v>
          </cell>
        </row>
        <row r="36">
          <cell r="A36" t="str">
            <v>0305591000</v>
          </cell>
          <cell r="B36" t="str">
            <v>건조한  상어지느러미 (훈제한  것  제외 )</v>
          </cell>
          <cell r="C36" t="str">
            <v>해당(식)</v>
          </cell>
          <cell r="D36">
            <v>20</v>
          </cell>
          <cell r="E36">
            <v>0.14991938600196866</v>
          </cell>
          <cell r="F36">
            <v>0.38430582436741628</v>
          </cell>
          <cell r="G36">
            <v>1</v>
          </cell>
          <cell r="H36">
            <v>-5.5060041874182952E-2</v>
          </cell>
          <cell r="I36" t="str">
            <v>C</v>
          </cell>
          <cell r="K36">
            <v>3</v>
          </cell>
          <cell r="O36" t="str">
            <v>A</v>
          </cell>
          <cell r="P36">
            <v>1</v>
          </cell>
          <cell r="Q36" t="str">
            <v>10년</v>
          </cell>
          <cell r="U36" t="str">
            <v>10년</v>
          </cell>
          <cell r="V36" t="str">
            <v>C</v>
          </cell>
        </row>
        <row r="37">
          <cell r="A37" t="str">
            <v>0305592000</v>
          </cell>
          <cell r="B37" t="str">
            <v>건조한  멸치 (훈제한  것  제외 )</v>
          </cell>
          <cell r="C37" t="str">
            <v>해당(식)</v>
          </cell>
          <cell r="D37">
            <v>20</v>
          </cell>
          <cell r="E37">
            <v>0.14991938600196866</v>
          </cell>
          <cell r="F37">
            <v>0.38430582436741628</v>
          </cell>
          <cell r="G37">
            <v>1</v>
          </cell>
          <cell r="H37">
            <v>-5.5060041874182952E-2</v>
          </cell>
          <cell r="I37" t="str">
            <v>C</v>
          </cell>
          <cell r="K37">
            <v>3</v>
          </cell>
          <cell r="O37" t="str">
            <v>A</v>
          </cell>
          <cell r="P37">
            <v>1</v>
          </cell>
          <cell r="Q37" t="str">
            <v>10년</v>
          </cell>
          <cell r="U37" t="str">
            <v>10년</v>
          </cell>
          <cell r="V37" t="str">
            <v>C</v>
          </cell>
        </row>
        <row r="38">
          <cell r="A38" t="str">
            <v>0305593000</v>
          </cell>
          <cell r="B38" t="str">
            <v>건조한  명태 (북어 ),(훈제한  것  제외 )</v>
          </cell>
          <cell r="C38" t="str">
            <v>해당(식)</v>
          </cell>
          <cell r="D38">
            <v>20</v>
          </cell>
          <cell r="E38">
            <v>0.14991938600196866</v>
          </cell>
          <cell r="F38">
            <v>0.38430582436741628</v>
          </cell>
          <cell r="G38">
            <v>1</v>
          </cell>
          <cell r="H38">
            <v>-5.5060041874182952E-2</v>
          </cell>
          <cell r="I38" t="str">
            <v>C</v>
          </cell>
          <cell r="K38">
            <v>3</v>
          </cell>
          <cell r="O38" t="str">
            <v>A</v>
          </cell>
          <cell r="P38">
            <v>1</v>
          </cell>
          <cell r="Q38" t="str">
            <v>10년</v>
          </cell>
          <cell r="U38" t="str">
            <v>10년</v>
          </cell>
          <cell r="V38" t="str">
            <v>C</v>
          </cell>
        </row>
        <row r="39">
          <cell r="A39" t="str">
            <v>0305594000</v>
          </cell>
          <cell r="B39" t="str">
            <v>건조한  조기 (굴비 ),(훈제한  것  제외 )</v>
          </cell>
          <cell r="C39" t="str">
            <v>해당(식)</v>
          </cell>
          <cell r="D39">
            <v>20</v>
          </cell>
          <cell r="E39">
            <v>0.14991938600196866</v>
          </cell>
          <cell r="F39">
            <v>0.38430582436741628</v>
          </cell>
          <cell r="G39">
            <v>1</v>
          </cell>
          <cell r="H39">
            <v>-5.5060041874182952E-2</v>
          </cell>
          <cell r="I39" t="str">
            <v>C</v>
          </cell>
          <cell r="K39">
            <v>3</v>
          </cell>
          <cell r="O39" t="str">
            <v>A</v>
          </cell>
          <cell r="P39">
            <v>1</v>
          </cell>
          <cell r="Q39" t="str">
            <v>10년</v>
          </cell>
          <cell r="U39" t="str">
            <v>10년</v>
          </cell>
          <cell r="V39" t="str">
            <v>C</v>
          </cell>
        </row>
        <row r="40">
          <cell r="A40" t="str">
            <v>0305595000</v>
          </cell>
          <cell r="B40" t="str">
            <v>건조한  복어 (훈제한  것  제외 )</v>
          </cell>
          <cell r="C40" t="str">
            <v>해당(식)</v>
          </cell>
          <cell r="D40">
            <v>20</v>
          </cell>
          <cell r="E40">
            <v>0.14991938600196866</v>
          </cell>
          <cell r="F40">
            <v>0.38430582436741628</v>
          </cell>
          <cell r="G40">
            <v>1</v>
          </cell>
          <cell r="H40">
            <v>-5.5060041874182952E-2</v>
          </cell>
          <cell r="I40" t="str">
            <v>C</v>
          </cell>
          <cell r="K40">
            <v>3</v>
          </cell>
          <cell r="O40" t="str">
            <v>A</v>
          </cell>
          <cell r="P40">
            <v>1</v>
          </cell>
          <cell r="Q40" t="str">
            <v>10년</v>
          </cell>
          <cell r="U40" t="str">
            <v>10년</v>
          </cell>
          <cell r="V40" t="str">
            <v>C</v>
          </cell>
        </row>
        <row r="41">
          <cell r="A41" t="str">
            <v>0305596000</v>
          </cell>
          <cell r="B41" t="str">
            <v>건조한  갯장어 (훈제한  것  제외 )</v>
          </cell>
          <cell r="C41" t="str">
            <v>해당(식)</v>
          </cell>
          <cell r="D41">
            <v>20</v>
          </cell>
          <cell r="E41">
            <v>0.14991938600196866</v>
          </cell>
          <cell r="F41">
            <v>0.38430582436741628</v>
          </cell>
          <cell r="G41">
            <v>1</v>
          </cell>
          <cell r="H41">
            <v>-5.5060041874182952E-2</v>
          </cell>
          <cell r="I41" t="str">
            <v>C</v>
          </cell>
          <cell r="K41">
            <v>3</v>
          </cell>
          <cell r="O41" t="str">
            <v>A</v>
          </cell>
          <cell r="P41">
            <v>1</v>
          </cell>
          <cell r="Q41" t="str">
            <v>10년</v>
          </cell>
          <cell r="U41" t="str">
            <v>10년</v>
          </cell>
          <cell r="V41" t="str">
            <v>C</v>
          </cell>
        </row>
        <row r="42">
          <cell r="A42" t="str">
            <v>0305597000</v>
          </cell>
          <cell r="B42" t="str">
            <v>건조한  까나리 (훈제한  것  제외 )</v>
          </cell>
          <cell r="C42" t="str">
            <v>해당(식)</v>
          </cell>
          <cell r="D42">
            <v>20</v>
          </cell>
          <cell r="E42">
            <v>0.14991938600196866</v>
          </cell>
          <cell r="F42">
            <v>0.38430582436741628</v>
          </cell>
          <cell r="G42">
            <v>1</v>
          </cell>
          <cell r="H42">
            <v>-5.5060041874182952E-2</v>
          </cell>
          <cell r="I42" t="str">
            <v>C</v>
          </cell>
          <cell r="K42">
            <v>3</v>
          </cell>
          <cell r="O42" t="str">
            <v>A</v>
          </cell>
          <cell r="P42">
            <v>1</v>
          </cell>
          <cell r="Q42" t="str">
            <v>10년</v>
          </cell>
          <cell r="U42" t="str">
            <v>10년</v>
          </cell>
          <cell r="V42" t="str">
            <v>C</v>
          </cell>
        </row>
        <row r="43">
          <cell r="A43" t="str">
            <v>0305598000</v>
          </cell>
          <cell r="B43" t="str">
            <v>베도라치 (실치)</v>
          </cell>
          <cell r="C43" t="str">
            <v>해당(식)</v>
          </cell>
          <cell r="D43">
            <v>20</v>
          </cell>
          <cell r="E43">
            <v>0.14991938600196866</v>
          </cell>
          <cell r="F43">
            <v>0.38430582436741628</v>
          </cell>
          <cell r="G43">
            <v>1</v>
          </cell>
          <cell r="H43">
            <v>-5.5060041874182952E-2</v>
          </cell>
          <cell r="I43" t="str">
            <v>C</v>
          </cell>
          <cell r="K43">
            <v>3</v>
          </cell>
          <cell r="O43" t="str">
            <v>A</v>
          </cell>
          <cell r="P43">
            <v>1</v>
          </cell>
          <cell r="Q43" t="str">
            <v>10년</v>
          </cell>
          <cell r="U43" t="str">
            <v>10년</v>
          </cell>
          <cell r="V43" t="str">
            <v>C</v>
          </cell>
        </row>
        <row r="44">
          <cell r="A44" t="str">
            <v>0305599000</v>
          </cell>
          <cell r="B44" t="str">
            <v>기타  건조한  어류 (훈제한  것  제외 )</v>
          </cell>
          <cell r="C44" t="str">
            <v>해당(식)</v>
          </cell>
          <cell r="D44">
            <v>20</v>
          </cell>
          <cell r="E44">
            <v>0.14991938600196866</v>
          </cell>
          <cell r="F44">
            <v>0.38430582436741628</v>
          </cell>
          <cell r="G44">
            <v>1</v>
          </cell>
          <cell r="H44">
            <v>-5.5060041874182952E-2</v>
          </cell>
          <cell r="I44" t="str">
            <v>C</v>
          </cell>
          <cell r="K44">
            <v>3</v>
          </cell>
          <cell r="O44" t="str">
            <v>A</v>
          </cell>
          <cell r="P44">
            <v>1</v>
          </cell>
          <cell r="Q44" t="str">
            <v>10년</v>
          </cell>
          <cell r="U44" t="str">
            <v>10년</v>
          </cell>
          <cell r="V44" t="str">
            <v>C</v>
          </cell>
        </row>
        <row r="45">
          <cell r="A45" t="str">
            <v>0305610000</v>
          </cell>
          <cell r="B45" t="str">
            <v>청어 (클루페아 하렌구스,클루페아팔라시)(염장  또는  염수장한  것 )</v>
          </cell>
          <cell r="C45" t="str">
            <v>해당(식)</v>
          </cell>
          <cell r="D45">
            <v>20</v>
          </cell>
          <cell r="E45">
            <v>0.14991938600196866</v>
          </cell>
          <cell r="F45">
            <v>0.38430582436741628</v>
          </cell>
          <cell r="G45" t="str">
            <v/>
          </cell>
          <cell r="H45" t="str">
            <v/>
          </cell>
          <cell r="I45" t="str">
            <v>C</v>
          </cell>
          <cell r="K45">
            <v>3</v>
          </cell>
          <cell r="O45" t="str">
            <v>A</v>
          </cell>
          <cell r="P45">
            <v>1</v>
          </cell>
          <cell r="Q45" t="str">
            <v>10년</v>
          </cell>
          <cell r="U45" t="str">
            <v>10년</v>
          </cell>
          <cell r="V45" t="str">
            <v>C</v>
          </cell>
        </row>
        <row r="46">
          <cell r="A46" t="str">
            <v>0305620000</v>
          </cell>
          <cell r="B46" t="str">
            <v>대구 (가두스 모르화, 가두스 오각, 가두스 마르크로세 팔루스)(염장  및  염수장한  것 )</v>
          </cell>
          <cell r="C46" t="str">
            <v>해당(식)</v>
          </cell>
          <cell r="D46">
            <v>20</v>
          </cell>
          <cell r="E46">
            <v>0.14991938600196866</v>
          </cell>
          <cell r="F46">
            <v>0.38430582436741628</v>
          </cell>
          <cell r="G46" t="str">
            <v/>
          </cell>
          <cell r="H46" t="str">
            <v/>
          </cell>
          <cell r="I46" t="str">
            <v>C</v>
          </cell>
          <cell r="K46">
            <v>3</v>
          </cell>
          <cell r="O46" t="str">
            <v>A</v>
          </cell>
          <cell r="P46">
            <v>1</v>
          </cell>
          <cell r="Q46" t="str">
            <v>10년</v>
          </cell>
          <cell r="U46" t="str">
            <v>10년</v>
          </cell>
          <cell r="V46" t="str">
            <v>C</v>
          </cell>
        </row>
        <row r="47">
          <cell r="A47" t="str">
            <v>0305631000</v>
          </cell>
          <cell r="B47" t="str">
            <v>멸치젓 (염장  또는  염수장한것으로  엔그로리스  종</v>
          </cell>
          <cell r="C47" t="str">
            <v>해당(식)</v>
          </cell>
          <cell r="D47">
            <v>20</v>
          </cell>
          <cell r="E47">
            <v>0.14991938600196866</v>
          </cell>
          <cell r="F47">
            <v>0.38430582436741628</v>
          </cell>
          <cell r="G47" t="str">
            <v/>
          </cell>
          <cell r="H47">
            <v>0.96485495189988901</v>
          </cell>
          <cell r="I47" t="str">
            <v>C</v>
          </cell>
          <cell r="K47">
            <v>3</v>
          </cell>
          <cell r="O47" t="str">
            <v>A</v>
          </cell>
          <cell r="P47">
            <v>1</v>
          </cell>
          <cell r="Q47" t="str">
            <v>10년</v>
          </cell>
          <cell r="U47" t="str">
            <v>10년</v>
          </cell>
          <cell r="V47" t="str">
            <v>C</v>
          </cell>
        </row>
        <row r="48">
          <cell r="A48" t="str">
            <v>0305639000</v>
          </cell>
          <cell r="B48" t="str">
            <v>기타  염장  또는  염수장한  멸치 (엔그로리스  종 )</v>
          </cell>
          <cell r="C48" t="str">
            <v>해당(식)</v>
          </cell>
          <cell r="D48">
            <v>20</v>
          </cell>
          <cell r="E48">
            <v>0.14991938600196866</v>
          </cell>
          <cell r="F48">
            <v>0.38430582436741628</v>
          </cell>
          <cell r="G48" t="str">
            <v/>
          </cell>
          <cell r="H48">
            <v>0.96485495189988901</v>
          </cell>
          <cell r="I48" t="str">
            <v>C</v>
          </cell>
          <cell r="K48">
            <v>3</v>
          </cell>
          <cell r="O48" t="str">
            <v>A</v>
          </cell>
          <cell r="P48">
            <v>1</v>
          </cell>
          <cell r="Q48" t="str">
            <v>10년</v>
          </cell>
          <cell r="U48" t="str">
            <v>10년</v>
          </cell>
          <cell r="V48" t="str">
            <v>C</v>
          </cell>
        </row>
        <row r="49">
          <cell r="A49" t="str">
            <v>0305691000</v>
          </cell>
          <cell r="B49" t="str">
            <v>연어 (염장  및  염수장한  것 )</v>
          </cell>
          <cell r="C49" t="str">
            <v>해당(식)</v>
          </cell>
          <cell r="D49">
            <v>20</v>
          </cell>
          <cell r="E49">
            <v>0.14991938600196866</v>
          </cell>
          <cell r="F49">
            <v>0.38430582436741628</v>
          </cell>
          <cell r="G49">
            <v>-1</v>
          </cell>
          <cell r="H49">
            <v>0.72059672569569688</v>
          </cell>
          <cell r="I49" t="str">
            <v>C</v>
          </cell>
          <cell r="K49">
            <v>3</v>
          </cell>
          <cell r="Q49" t="str">
            <v>10년</v>
          </cell>
          <cell r="U49" t="str">
            <v>10년</v>
          </cell>
          <cell r="V49" t="str">
            <v>C</v>
          </cell>
        </row>
        <row r="50">
          <cell r="A50" t="str">
            <v>0305692000</v>
          </cell>
          <cell r="B50" t="str">
            <v>송어 (염장  및  염수장한  것 )</v>
          </cell>
          <cell r="C50" t="str">
            <v>해당(식)</v>
          </cell>
          <cell r="D50">
            <v>20</v>
          </cell>
          <cell r="E50">
            <v>0.14991938600196866</v>
          </cell>
          <cell r="F50">
            <v>0.38430582436741628</v>
          </cell>
          <cell r="G50">
            <v>-1</v>
          </cell>
          <cell r="H50">
            <v>0.72059672569569688</v>
          </cell>
          <cell r="I50" t="str">
            <v>C</v>
          </cell>
          <cell r="K50">
            <v>3</v>
          </cell>
          <cell r="Q50" t="str">
            <v>10년</v>
          </cell>
          <cell r="U50" t="str">
            <v>10년</v>
          </cell>
          <cell r="V50" t="str">
            <v>C</v>
          </cell>
        </row>
        <row r="51">
          <cell r="A51" t="str">
            <v>0305693000</v>
          </cell>
          <cell r="B51" t="str">
            <v>갈치 (염장  및  염수장한  것 )</v>
          </cell>
          <cell r="C51" t="str">
            <v>해당(식)</v>
          </cell>
          <cell r="D51">
            <v>20</v>
          </cell>
          <cell r="E51">
            <v>0.14991938600196866</v>
          </cell>
          <cell r="F51">
            <v>0.38430582436741628</v>
          </cell>
          <cell r="G51">
            <v>-1</v>
          </cell>
          <cell r="H51">
            <v>0.72059672569569688</v>
          </cell>
          <cell r="I51" t="str">
            <v>C</v>
          </cell>
          <cell r="K51">
            <v>3</v>
          </cell>
          <cell r="Q51" t="str">
            <v>10년</v>
          </cell>
          <cell r="U51" t="str">
            <v>10년</v>
          </cell>
          <cell r="V51" t="str">
            <v>C</v>
          </cell>
        </row>
        <row r="52">
          <cell r="A52" t="str">
            <v>0305694000</v>
          </cell>
          <cell r="B52" t="str">
            <v>정어리 (염장  및  염수장한  것 )</v>
          </cell>
          <cell r="C52" t="str">
            <v>해당(식)</v>
          </cell>
          <cell r="D52">
            <v>20</v>
          </cell>
          <cell r="E52">
            <v>0.14991938600196866</v>
          </cell>
          <cell r="F52">
            <v>0.38430582436741628</v>
          </cell>
          <cell r="G52">
            <v>-1</v>
          </cell>
          <cell r="H52">
            <v>0.72059672569569688</v>
          </cell>
          <cell r="I52" t="str">
            <v>C</v>
          </cell>
          <cell r="K52">
            <v>3</v>
          </cell>
          <cell r="Q52" t="str">
            <v>10년</v>
          </cell>
          <cell r="U52" t="str">
            <v>10년</v>
          </cell>
          <cell r="V52" t="str">
            <v>C</v>
          </cell>
        </row>
        <row r="53">
          <cell r="A53" t="str">
            <v>0305695000</v>
          </cell>
          <cell r="B53" t="str">
            <v>고등어 (염장  및  염수장한  것 )</v>
          </cell>
          <cell r="C53" t="str">
            <v>해당(식)</v>
          </cell>
          <cell r="D53">
            <v>20</v>
          </cell>
          <cell r="E53">
            <v>0.14991938600196866</v>
          </cell>
          <cell r="F53">
            <v>0.38430582436741628</v>
          </cell>
          <cell r="G53">
            <v>-1</v>
          </cell>
          <cell r="H53">
            <v>0.72059672569569688</v>
          </cell>
          <cell r="I53" t="str">
            <v>C</v>
          </cell>
          <cell r="K53">
            <v>3</v>
          </cell>
          <cell r="Q53" t="str">
            <v>10년</v>
          </cell>
          <cell r="U53" t="str">
            <v>10년</v>
          </cell>
          <cell r="V53" t="str">
            <v>C</v>
          </cell>
        </row>
        <row r="54">
          <cell r="A54" t="str">
            <v>0305696000</v>
          </cell>
          <cell r="B54" t="str">
            <v>조기 (염장  및  염수장한  것 )</v>
          </cell>
          <cell r="C54" t="str">
            <v>해당(식)</v>
          </cell>
          <cell r="D54">
            <v>20</v>
          </cell>
          <cell r="E54">
            <v>0.14991938600196866</v>
          </cell>
          <cell r="F54">
            <v>0.38430582436741628</v>
          </cell>
          <cell r="G54">
            <v>-1</v>
          </cell>
          <cell r="H54">
            <v>0.72059672569569688</v>
          </cell>
          <cell r="I54" t="str">
            <v>C</v>
          </cell>
          <cell r="K54">
            <v>3</v>
          </cell>
          <cell r="Q54" t="str">
            <v>10년</v>
          </cell>
          <cell r="U54" t="str">
            <v>10년</v>
          </cell>
          <cell r="V54" t="str">
            <v>C</v>
          </cell>
        </row>
        <row r="55">
          <cell r="A55" t="str">
            <v>0305697000</v>
          </cell>
          <cell r="B55" t="str">
            <v>전갱이 (염장  및  염수장한  것 )</v>
          </cell>
          <cell r="C55" t="str">
            <v>해당(식)</v>
          </cell>
          <cell r="D55">
            <v>20</v>
          </cell>
          <cell r="E55">
            <v>0.14991938600196866</v>
          </cell>
          <cell r="F55">
            <v>0.38430582436741628</v>
          </cell>
          <cell r="G55">
            <v>-1</v>
          </cell>
          <cell r="H55">
            <v>0.72059672569569688</v>
          </cell>
          <cell r="I55" t="str">
            <v>C</v>
          </cell>
          <cell r="K55">
            <v>3</v>
          </cell>
          <cell r="Q55" t="str">
            <v>10년</v>
          </cell>
          <cell r="U55" t="str">
            <v>10년</v>
          </cell>
          <cell r="V55" t="str">
            <v>C</v>
          </cell>
        </row>
        <row r="56">
          <cell r="A56" t="str">
            <v>0305698000</v>
          </cell>
          <cell r="B56" t="str">
            <v>꽁치 (학공치  포함하며  염장  및  염수장한  것 )</v>
          </cell>
          <cell r="C56" t="str">
            <v>해당(식)</v>
          </cell>
          <cell r="D56">
            <v>20</v>
          </cell>
          <cell r="E56">
            <v>0.14991938600196866</v>
          </cell>
          <cell r="F56">
            <v>0.38430582436741628</v>
          </cell>
          <cell r="G56">
            <v>-1</v>
          </cell>
          <cell r="H56">
            <v>0.72059672569569688</v>
          </cell>
          <cell r="I56" t="str">
            <v>C</v>
          </cell>
          <cell r="K56">
            <v>3</v>
          </cell>
          <cell r="Q56" t="str">
            <v>10년</v>
          </cell>
          <cell r="U56" t="str">
            <v>10년</v>
          </cell>
          <cell r="V56" t="str">
            <v>C</v>
          </cell>
        </row>
        <row r="57">
          <cell r="A57" t="str">
            <v>0305699000</v>
          </cell>
          <cell r="B57" t="str">
            <v>기타  염장  및  염수장한  어류</v>
          </cell>
          <cell r="C57" t="str">
            <v>해당(식)</v>
          </cell>
          <cell r="D57">
            <v>20</v>
          </cell>
          <cell r="E57">
            <v>0.14991938600196866</v>
          </cell>
          <cell r="F57">
            <v>0.38430582436741628</v>
          </cell>
          <cell r="G57">
            <v>-1</v>
          </cell>
          <cell r="H57">
            <v>0.72059672569569688</v>
          </cell>
          <cell r="I57" t="str">
            <v>C</v>
          </cell>
          <cell r="K57">
            <v>3</v>
          </cell>
          <cell r="Q57" t="str">
            <v>10년</v>
          </cell>
          <cell r="U57" t="str">
            <v>10년</v>
          </cell>
          <cell r="V57" t="str">
            <v>C</v>
          </cell>
        </row>
        <row r="58">
          <cell r="A58" t="str">
            <v>0402219000</v>
          </cell>
          <cell r="B58" t="str">
            <v>기타  밀크와  크림 (무가당이고  지방분의  함량이 1.5%를  초과하는  것 )</v>
          </cell>
          <cell r="C58" t="str">
            <v>해당(식)</v>
          </cell>
          <cell r="D58">
            <v>176</v>
          </cell>
          <cell r="E58">
            <v>2.2633506027953259E-4</v>
          </cell>
          <cell r="F58">
            <v>0.3503995560680554</v>
          </cell>
          <cell r="G58" t="str">
            <v/>
          </cell>
          <cell r="H58">
            <v>-1</v>
          </cell>
          <cell r="I58" t="str">
            <v>C</v>
          </cell>
          <cell r="K58">
            <v>3</v>
          </cell>
          <cell r="O58" t="str">
            <v>A</v>
          </cell>
          <cell r="P58">
            <v>1</v>
          </cell>
          <cell r="Q58" t="str">
            <v>10년</v>
          </cell>
          <cell r="U58" t="str">
            <v>10년</v>
          </cell>
          <cell r="V58" t="str">
            <v>C</v>
          </cell>
        </row>
        <row r="59">
          <cell r="A59" t="str">
            <v>0402999000</v>
          </cell>
          <cell r="B59" t="str">
            <v>기타  밀크 ,크림 (농축  또는  가당한  것 )</v>
          </cell>
          <cell r="C59" t="str">
            <v>해당(식)</v>
          </cell>
          <cell r="D59">
            <v>89</v>
          </cell>
          <cell r="E59">
            <v>2.2633506027953259E-4</v>
          </cell>
          <cell r="F59">
            <v>0.3503995560680554</v>
          </cell>
          <cell r="G59" t="str">
            <v/>
          </cell>
          <cell r="H59">
            <v>-0.23729006240538969</v>
          </cell>
          <cell r="I59" t="str">
            <v>C</v>
          </cell>
          <cell r="K59">
            <v>3</v>
          </cell>
          <cell r="O59" t="str">
            <v>A</v>
          </cell>
          <cell r="P59">
            <v>1</v>
          </cell>
          <cell r="Q59" t="str">
            <v>10년</v>
          </cell>
          <cell r="U59" t="str">
            <v>10년</v>
          </cell>
          <cell r="V59" t="str">
            <v>C</v>
          </cell>
        </row>
        <row r="60">
          <cell r="A60" t="str">
            <v>0403101000</v>
          </cell>
          <cell r="B60" t="str">
            <v>액상요구르트</v>
          </cell>
          <cell r="C60" t="str">
            <v>해당(식)</v>
          </cell>
          <cell r="D60">
            <v>36</v>
          </cell>
          <cell r="E60">
            <v>8.9101824381182887E-2</v>
          </cell>
          <cell r="F60">
            <v>4.4051835545749096E-2</v>
          </cell>
          <cell r="G60" t="str">
            <v/>
          </cell>
          <cell r="H60">
            <v>0.95596931599587864</v>
          </cell>
          <cell r="I60" t="str">
            <v>C</v>
          </cell>
          <cell r="K60">
            <v>3</v>
          </cell>
          <cell r="O60" t="str">
            <v>A</v>
          </cell>
          <cell r="P60">
            <v>1</v>
          </cell>
          <cell r="Q60" t="str">
            <v>10년</v>
          </cell>
          <cell r="U60" t="str">
            <v>10년</v>
          </cell>
          <cell r="V60" t="str">
            <v>C</v>
          </cell>
        </row>
        <row r="61">
          <cell r="A61" t="str">
            <v>0403102000</v>
          </cell>
          <cell r="B61" t="str">
            <v>냉동한 것 , 버터밀크 ,요구르트 ,기타  발효  또는  산성화된  밀크와  크림</v>
          </cell>
          <cell r="C61" t="str">
            <v>해당(식)</v>
          </cell>
          <cell r="D61">
            <v>36</v>
          </cell>
          <cell r="E61">
            <v>8.9101824381182887E-2</v>
          </cell>
          <cell r="F61">
            <v>4.4051835545749096E-2</v>
          </cell>
          <cell r="G61" t="str">
            <v/>
          </cell>
          <cell r="H61">
            <v>0.95596931599587864</v>
          </cell>
          <cell r="I61" t="str">
            <v>C</v>
          </cell>
          <cell r="K61">
            <v>3</v>
          </cell>
          <cell r="O61" t="str">
            <v>A</v>
          </cell>
          <cell r="P61">
            <v>1</v>
          </cell>
          <cell r="Q61" t="str">
            <v>10년</v>
          </cell>
          <cell r="U61" t="str">
            <v>10년</v>
          </cell>
          <cell r="V61" t="str">
            <v>C</v>
          </cell>
        </row>
        <row r="62">
          <cell r="A62" t="str">
            <v>0403109000</v>
          </cell>
          <cell r="B62" t="str">
            <v>기타  요구르트</v>
          </cell>
          <cell r="C62" t="str">
            <v>해당(식)</v>
          </cell>
          <cell r="D62">
            <v>36</v>
          </cell>
          <cell r="E62">
            <v>8.9101824381182887E-2</v>
          </cell>
          <cell r="F62">
            <v>4.4051835545749096E-2</v>
          </cell>
          <cell r="G62" t="str">
            <v/>
          </cell>
          <cell r="H62">
            <v>0.95596931599587864</v>
          </cell>
          <cell r="I62" t="str">
            <v>C</v>
          </cell>
          <cell r="K62">
            <v>3</v>
          </cell>
          <cell r="O62" t="str">
            <v>A</v>
          </cell>
          <cell r="P62">
            <v>1</v>
          </cell>
          <cell r="Q62" t="str">
            <v>10년</v>
          </cell>
          <cell r="U62" t="str">
            <v>10년</v>
          </cell>
          <cell r="V62" t="str">
            <v>C</v>
          </cell>
        </row>
        <row r="63">
          <cell r="A63" t="str">
            <v>0403901000</v>
          </cell>
          <cell r="B63" t="str">
            <v>버터밀크</v>
          </cell>
          <cell r="C63" t="str">
            <v>해당(식)</v>
          </cell>
          <cell r="D63">
            <v>89</v>
          </cell>
          <cell r="E63">
            <v>8.9101824381182887E-2</v>
          </cell>
          <cell r="F63">
            <v>4.4051835545749096E-2</v>
          </cell>
          <cell r="G63" t="str">
            <v/>
          </cell>
          <cell r="H63">
            <v>-0.43881500246288091</v>
          </cell>
          <cell r="I63" t="str">
            <v>C</v>
          </cell>
          <cell r="K63">
            <v>3</v>
          </cell>
          <cell r="O63" t="str">
            <v>A</v>
          </cell>
          <cell r="P63">
            <v>1</v>
          </cell>
          <cell r="Q63" t="str">
            <v>10년</v>
          </cell>
          <cell r="U63" t="str">
            <v>10년</v>
          </cell>
          <cell r="V63" t="str">
            <v>C</v>
          </cell>
        </row>
        <row r="64">
          <cell r="A64" t="str">
            <v>0403902000</v>
          </cell>
          <cell r="B64" t="str">
            <v>응고유 ,응고크림</v>
          </cell>
          <cell r="C64" t="str">
            <v>해당(식)</v>
          </cell>
          <cell r="D64">
            <v>36</v>
          </cell>
          <cell r="E64">
            <v>8.9101824381182887E-2</v>
          </cell>
          <cell r="F64">
            <v>4.4051835545749096E-2</v>
          </cell>
          <cell r="G64" t="str">
            <v/>
          </cell>
          <cell r="H64">
            <v>-0.43881500246288091</v>
          </cell>
          <cell r="I64" t="str">
            <v>C</v>
          </cell>
          <cell r="K64">
            <v>3</v>
          </cell>
          <cell r="O64" t="str">
            <v>A</v>
          </cell>
          <cell r="P64">
            <v>1</v>
          </cell>
          <cell r="Q64" t="str">
            <v>10년</v>
          </cell>
          <cell r="U64" t="str">
            <v>10년</v>
          </cell>
          <cell r="V64" t="str">
            <v>C</v>
          </cell>
        </row>
        <row r="65">
          <cell r="A65" t="str">
            <v>0403903000</v>
          </cell>
          <cell r="B65" t="str">
            <v>케피어</v>
          </cell>
          <cell r="C65" t="str">
            <v>해당(식)</v>
          </cell>
          <cell r="D65">
            <v>36</v>
          </cell>
          <cell r="E65">
            <v>8.9101824381182887E-2</v>
          </cell>
          <cell r="F65">
            <v>4.4051835545749096E-2</v>
          </cell>
          <cell r="G65" t="str">
            <v/>
          </cell>
          <cell r="H65">
            <v>-0.43881500246288091</v>
          </cell>
          <cell r="I65" t="str">
            <v>C</v>
          </cell>
          <cell r="K65">
            <v>3</v>
          </cell>
          <cell r="O65" t="str">
            <v>A</v>
          </cell>
          <cell r="P65">
            <v>1</v>
          </cell>
          <cell r="Q65" t="str">
            <v>10년</v>
          </cell>
          <cell r="U65" t="str">
            <v>10년</v>
          </cell>
          <cell r="V65" t="str">
            <v>C</v>
          </cell>
        </row>
        <row r="66">
          <cell r="A66" t="str">
            <v>0403909000</v>
          </cell>
          <cell r="B66" t="str">
            <v>기타  발효  또는  산성화된  밀크 ,크림</v>
          </cell>
          <cell r="C66" t="str">
            <v>해당(식)</v>
          </cell>
          <cell r="D66">
            <v>36</v>
          </cell>
          <cell r="E66">
            <v>8.9101824381182887E-2</v>
          </cell>
          <cell r="F66">
            <v>4.4051835545749096E-2</v>
          </cell>
          <cell r="G66" t="str">
            <v/>
          </cell>
          <cell r="H66">
            <v>-0.43881500246288091</v>
          </cell>
          <cell r="I66" t="str">
            <v>C</v>
          </cell>
          <cell r="K66">
            <v>3</v>
          </cell>
          <cell r="O66" t="str">
            <v>A</v>
          </cell>
          <cell r="P66">
            <v>1</v>
          </cell>
          <cell r="Q66" t="str">
            <v>10년</v>
          </cell>
          <cell r="U66" t="str">
            <v>10년</v>
          </cell>
          <cell r="V66" t="str">
            <v>C</v>
          </cell>
        </row>
        <row r="67">
          <cell r="A67" t="str">
            <v>0404101010</v>
          </cell>
          <cell r="B67" t="str">
            <v>유장 분말 ( 농축, 설탕 또는 감미료의 첨가여부 불문 )</v>
          </cell>
          <cell r="C67" t="str">
            <v>중간</v>
          </cell>
          <cell r="D67">
            <v>49.5</v>
          </cell>
          <cell r="E67">
            <v>2.5605555802174175E-3</v>
          </cell>
          <cell r="F67">
            <v>0.25034055447540426</v>
          </cell>
          <cell r="G67" t="str">
            <v/>
          </cell>
          <cell r="H67">
            <v>-1</v>
          </cell>
          <cell r="I67" t="str">
            <v>C</v>
          </cell>
          <cell r="K67">
            <v>3</v>
          </cell>
          <cell r="O67" t="str">
            <v>A</v>
          </cell>
          <cell r="P67">
            <v>1</v>
          </cell>
          <cell r="Q67" t="str">
            <v>10년</v>
          </cell>
          <cell r="U67" t="str">
            <v>10년</v>
          </cell>
          <cell r="V67" t="str">
            <v>C</v>
          </cell>
        </row>
        <row r="68">
          <cell r="A68" t="str">
            <v>0404101090</v>
          </cell>
          <cell r="B68" t="str">
            <v>기타 ( 농축, 설탕 또는 감미료의 첨가여부 불문 )</v>
          </cell>
          <cell r="C68" t="str">
            <v>중간</v>
          </cell>
          <cell r="D68">
            <v>49.5</v>
          </cell>
          <cell r="E68">
            <v>2.5605555802174175E-3</v>
          </cell>
          <cell r="F68">
            <v>0.25034055447540426</v>
          </cell>
          <cell r="G68" t="str">
            <v/>
          </cell>
          <cell r="H68">
            <v>-1</v>
          </cell>
          <cell r="I68" t="str">
            <v>C</v>
          </cell>
          <cell r="K68">
            <v>3</v>
          </cell>
          <cell r="O68" t="str">
            <v>A</v>
          </cell>
          <cell r="P68">
            <v>1</v>
          </cell>
          <cell r="Q68" t="str">
            <v>10년</v>
          </cell>
          <cell r="U68" t="str">
            <v>10년</v>
          </cell>
          <cell r="V68" t="str">
            <v>C</v>
          </cell>
        </row>
        <row r="69">
          <cell r="A69" t="str">
            <v>0404102110</v>
          </cell>
          <cell r="B69" t="str">
            <v>유당을 제거한 변성유장</v>
          </cell>
          <cell r="C69" t="str">
            <v>중간</v>
          </cell>
          <cell r="D69">
            <v>49.5</v>
          </cell>
          <cell r="E69">
            <v>2.5605555802174175E-3</v>
          </cell>
          <cell r="F69">
            <v>0.25034055447540426</v>
          </cell>
          <cell r="G69" t="str">
            <v/>
          </cell>
          <cell r="H69">
            <v>-1</v>
          </cell>
          <cell r="I69" t="str">
            <v>C</v>
          </cell>
          <cell r="K69">
            <v>3</v>
          </cell>
          <cell r="O69" t="str">
            <v>A</v>
          </cell>
          <cell r="P69">
            <v>1</v>
          </cell>
          <cell r="Q69" t="str">
            <v>10년</v>
          </cell>
          <cell r="U69" t="str">
            <v>10년</v>
          </cell>
          <cell r="V69" t="str">
            <v>C</v>
          </cell>
        </row>
        <row r="70">
          <cell r="A70" t="str">
            <v>0404102120</v>
          </cell>
          <cell r="B70" t="str">
            <v>변성유장 , 무기질을 제거한 것</v>
          </cell>
          <cell r="C70" t="str">
            <v>중간</v>
          </cell>
          <cell r="D70">
            <v>49.5</v>
          </cell>
          <cell r="E70">
            <v>2.5605555802174175E-3</v>
          </cell>
          <cell r="F70">
            <v>0.25034055447540426</v>
          </cell>
          <cell r="G70" t="str">
            <v/>
          </cell>
          <cell r="H70">
            <v>-1</v>
          </cell>
          <cell r="I70" t="str">
            <v>C</v>
          </cell>
          <cell r="K70">
            <v>3</v>
          </cell>
          <cell r="O70" t="str">
            <v>A</v>
          </cell>
          <cell r="P70">
            <v>1</v>
          </cell>
          <cell r="Q70" t="str">
            <v>10년</v>
          </cell>
          <cell r="U70" t="str">
            <v>10년</v>
          </cell>
          <cell r="V70" t="str">
            <v>C</v>
          </cell>
        </row>
        <row r="71">
          <cell r="A71" t="str">
            <v>0404102130</v>
          </cell>
          <cell r="B71" t="str">
            <v>변성유장 , 유장농축 단백질</v>
          </cell>
          <cell r="C71" t="str">
            <v>중간</v>
          </cell>
          <cell r="D71">
            <v>49.5</v>
          </cell>
          <cell r="E71">
            <v>2.5605555802174175E-3</v>
          </cell>
          <cell r="F71">
            <v>0.25034055447540426</v>
          </cell>
          <cell r="G71" t="str">
            <v/>
          </cell>
          <cell r="H71">
            <v>-1</v>
          </cell>
          <cell r="I71" t="str">
            <v>C</v>
          </cell>
          <cell r="K71">
            <v>3</v>
          </cell>
          <cell r="O71" t="str">
            <v>A</v>
          </cell>
          <cell r="P71">
            <v>1</v>
          </cell>
          <cell r="Q71" t="str">
            <v>10년</v>
          </cell>
          <cell r="U71" t="str">
            <v>10년</v>
          </cell>
          <cell r="V71" t="str">
            <v>C</v>
          </cell>
        </row>
        <row r="72">
          <cell r="A72" t="str">
            <v>0404102190</v>
          </cell>
          <cell r="B72" t="str">
            <v>기타 , 유장에서 유당, 단백질, 무기질을 제거한 것</v>
          </cell>
          <cell r="C72" t="str">
            <v>중간</v>
          </cell>
          <cell r="D72">
            <v>49.5</v>
          </cell>
          <cell r="E72">
            <v>2.5605555802174175E-3</v>
          </cell>
          <cell r="F72">
            <v>0.25034055447540426</v>
          </cell>
          <cell r="G72" t="str">
            <v/>
          </cell>
          <cell r="H72">
            <v>-1</v>
          </cell>
          <cell r="I72" t="str">
            <v>C</v>
          </cell>
          <cell r="K72">
            <v>3</v>
          </cell>
          <cell r="O72" t="str">
            <v>A</v>
          </cell>
          <cell r="P72">
            <v>1</v>
          </cell>
          <cell r="Q72" t="str">
            <v>10년</v>
          </cell>
          <cell r="U72" t="str">
            <v>10년</v>
          </cell>
          <cell r="V72" t="str">
            <v>C</v>
          </cell>
        </row>
        <row r="73">
          <cell r="A73" t="str">
            <v>0404102900</v>
          </cell>
          <cell r="B73" t="str">
            <v>기타 , 유장과 변성유장</v>
          </cell>
          <cell r="C73" t="str">
            <v>중간</v>
          </cell>
          <cell r="D73">
            <v>49.5</v>
          </cell>
          <cell r="E73">
            <v>2.5605555802174175E-3</v>
          </cell>
          <cell r="F73">
            <v>0.25034055447540426</v>
          </cell>
          <cell r="G73" t="str">
            <v/>
          </cell>
          <cell r="H73">
            <v>-1</v>
          </cell>
          <cell r="I73" t="str">
            <v>C</v>
          </cell>
          <cell r="K73">
            <v>3</v>
          </cell>
          <cell r="O73" t="str">
            <v>A</v>
          </cell>
          <cell r="P73">
            <v>1</v>
          </cell>
          <cell r="Q73" t="str">
            <v>10년</v>
          </cell>
          <cell r="U73" t="str">
            <v>10년</v>
          </cell>
          <cell r="V73" t="str">
            <v>C</v>
          </cell>
        </row>
        <row r="74">
          <cell r="A74" t="str">
            <v>0404900000</v>
          </cell>
          <cell r="B74" t="str">
            <v>기타  천연밀크의  조성분  함유물품</v>
          </cell>
          <cell r="C74" t="str">
            <v>중간</v>
          </cell>
          <cell r="D74">
            <v>36</v>
          </cell>
          <cell r="E74">
            <v>2.5605555802174175E-3</v>
          </cell>
          <cell r="F74">
            <v>0.25034055447540426</v>
          </cell>
          <cell r="G74" t="str">
            <v/>
          </cell>
          <cell r="H74">
            <v>-0.98228050757469665</v>
          </cell>
          <cell r="I74" t="str">
            <v>C</v>
          </cell>
          <cell r="K74">
            <v>3</v>
          </cell>
          <cell r="O74" t="str">
            <v>A</v>
          </cell>
          <cell r="P74">
            <v>1</v>
          </cell>
          <cell r="Q74" t="str">
            <v>10년</v>
          </cell>
          <cell r="U74" t="str">
            <v>10년</v>
          </cell>
          <cell r="V74" t="str">
            <v>C</v>
          </cell>
        </row>
        <row r="75">
          <cell r="A75" t="str">
            <v>0405100000</v>
          </cell>
          <cell r="B75" t="str">
            <v>버터</v>
          </cell>
          <cell r="C75" t="str">
            <v>해당(식)</v>
          </cell>
          <cell r="D75">
            <v>89</v>
          </cell>
          <cell r="E75">
            <v>2.9716753416348133E-5</v>
          </cell>
          <cell r="F75">
            <v>9.7959249512393765E-2</v>
          </cell>
          <cell r="G75">
            <v>-1</v>
          </cell>
          <cell r="H75">
            <v>-1</v>
          </cell>
          <cell r="I75" t="str">
            <v>C</v>
          </cell>
          <cell r="K75">
            <v>3</v>
          </cell>
          <cell r="Q75" t="str">
            <v>10년</v>
          </cell>
          <cell r="U75" t="str">
            <v>10년</v>
          </cell>
          <cell r="V75" t="str">
            <v>C</v>
          </cell>
        </row>
        <row r="76">
          <cell r="A76" t="str">
            <v>0405200000</v>
          </cell>
          <cell r="B76" t="str">
            <v>데어리 스프레드 (밀크에서 얻은 것)</v>
          </cell>
          <cell r="C76" t="str">
            <v>해당(식)</v>
          </cell>
          <cell r="D76">
            <v>8</v>
          </cell>
          <cell r="E76">
            <v>2.9716753416348133E-5</v>
          </cell>
          <cell r="F76">
            <v>9.7959249512393765E-2</v>
          </cell>
          <cell r="G76" t="str">
            <v/>
          </cell>
          <cell r="H76">
            <v>-1</v>
          </cell>
          <cell r="O76" t="str">
            <v>A</v>
          </cell>
          <cell r="P76">
            <v>1</v>
          </cell>
          <cell r="Q76" t="str">
            <v>즉시</v>
          </cell>
          <cell r="U76" t="str">
            <v>즉시</v>
          </cell>
          <cell r="V76" t="str">
            <v>A</v>
          </cell>
        </row>
        <row r="77">
          <cell r="A77" t="str">
            <v>0405900000</v>
          </cell>
          <cell r="B77" t="str">
            <v>기타 (밀크에서  얻은  것 )</v>
          </cell>
          <cell r="C77" t="str">
            <v>해당(식)</v>
          </cell>
          <cell r="D77">
            <v>89</v>
          </cell>
          <cell r="E77">
            <v>2.9716753416348133E-5</v>
          </cell>
          <cell r="F77">
            <v>9.7959249512393765E-2</v>
          </cell>
          <cell r="G77" t="str">
            <v/>
          </cell>
          <cell r="H77">
            <v>-0.93333484450086135</v>
          </cell>
          <cell r="I77" t="str">
            <v>C</v>
          </cell>
          <cell r="K77">
            <v>3</v>
          </cell>
          <cell r="O77" t="str">
            <v>A</v>
          </cell>
          <cell r="P77">
            <v>1</v>
          </cell>
          <cell r="Q77" t="str">
            <v>10년</v>
          </cell>
          <cell r="U77" t="str">
            <v>10년</v>
          </cell>
          <cell r="V77" t="str">
            <v>C</v>
          </cell>
        </row>
        <row r="78">
          <cell r="A78" t="str">
            <v>0406101000</v>
          </cell>
          <cell r="B78" t="str">
            <v>신선한  치이즈 (유장치이즈포함 ,발효하지  않은  것 )</v>
          </cell>
          <cell r="C78" t="str">
            <v>해당(식)</v>
          </cell>
          <cell r="D78">
            <v>36</v>
          </cell>
          <cell r="E78">
            <v>5.1192195109073897E-3</v>
          </cell>
          <cell r="F78">
            <v>7.7610312147973568E-3</v>
          </cell>
          <cell r="G78" t="str">
            <v/>
          </cell>
          <cell r="H78">
            <v>-0.99474273355647336</v>
          </cell>
          <cell r="I78" t="str">
            <v>C</v>
          </cell>
          <cell r="K78">
            <v>3</v>
          </cell>
          <cell r="O78" t="str">
            <v>A</v>
          </cell>
          <cell r="P78">
            <v>1</v>
          </cell>
          <cell r="Q78" t="str">
            <v>10년</v>
          </cell>
          <cell r="U78" t="str">
            <v>10년</v>
          </cell>
          <cell r="V78" t="str">
            <v>C</v>
          </cell>
        </row>
        <row r="79">
          <cell r="A79" t="str">
            <v>0406102000</v>
          </cell>
          <cell r="B79" t="str">
            <v>커어드</v>
          </cell>
          <cell r="C79" t="str">
            <v>중간</v>
          </cell>
          <cell r="D79">
            <v>36</v>
          </cell>
          <cell r="E79">
            <v>5.1192195109073897E-3</v>
          </cell>
          <cell r="F79">
            <v>7.7610312147973568E-3</v>
          </cell>
          <cell r="G79" t="str">
            <v/>
          </cell>
          <cell r="H79">
            <v>-0.99474273355647336</v>
          </cell>
          <cell r="I79" t="str">
            <v>C</v>
          </cell>
          <cell r="K79">
            <v>3</v>
          </cell>
          <cell r="O79" t="str">
            <v>A</v>
          </cell>
          <cell r="P79">
            <v>1</v>
          </cell>
          <cell r="Q79" t="str">
            <v>10년</v>
          </cell>
          <cell r="U79" t="str">
            <v>10년</v>
          </cell>
          <cell r="V79" t="str">
            <v>C</v>
          </cell>
        </row>
        <row r="80">
          <cell r="A80" t="str">
            <v>0406200000</v>
          </cell>
          <cell r="B80" t="str">
            <v>분상치이즈</v>
          </cell>
          <cell r="C80" t="str">
            <v>해당(식)</v>
          </cell>
          <cell r="D80">
            <v>36</v>
          </cell>
          <cell r="E80">
            <v>5.1192195109073897E-3</v>
          </cell>
          <cell r="F80">
            <v>7.7610312147973568E-3</v>
          </cell>
          <cell r="G80" t="str">
            <v/>
          </cell>
          <cell r="H80">
            <v>-0.99257379403775092</v>
          </cell>
          <cell r="I80" t="str">
            <v>C</v>
          </cell>
          <cell r="K80">
            <v>3</v>
          </cell>
          <cell r="O80" t="str">
            <v>A</v>
          </cell>
          <cell r="P80">
            <v>1</v>
          </cell>
          <cell r="Q80" t="str">
            <v>10년</v>
          </cell>
          <cell r="U80" t="str">
            <v>10년</v>
          </cell>
          <cell r="V80" t="str">
            <v>C</v>
          </cell>
        </row>
        <row r="81">
          <cell r="A81" t="str">
            <v>0406300000</v>
          </cell>
          <cell r="B81" t="str">
            <v>가공치이즈 (분상치이즈제외 )</v>
          </cell>
          <cell r="C81" t="str">
            <v>해당(식)</v>
          </cell>
          <cell r="D81">
            <v>36</v>
          </cell>
          <cell r="E81">
            <v>5.1192195109073897E-3</v>
          </cell>
          <cell r="F81">
            <v>7.7610312147973568E-3</v>
          </cell>
          <cell r="G81">
            <v>-1</v>
          </cell>
          <cell r="H81">
            <v>-0.613913706840166</v>
          </cell>
          <cell r="I81" t="str">
            <v>C</v>
          </cell>
          <cell r="K81">
            <v>3</v>
          </cell>
          <cell r="Q81" t="str">
            <v>10년</v>
          </cell>
          <cell r="U81" t="str">
            <v>10년</v>
          </cell>
          <cell r="V81" t="str">
            <v>C</v>
          </cell>
        </row>
        <row r="82">
          <cell r="A82" t="str">
            <v>0406400000</v>
          </cell>
          <cell r="B82" t="str">
            <v>블루바인치이즈</v>
          </cell>
          <cell r="C82" t="str">
            <v>해당(식)</v>
          </cell>
          <cell r="D82">
            <v>36</v>
          </cell>
          <cell r="E82">
            <v>5.1192195109073897E-3</v>
          </cell>
          <cell r="F82">
            <v>7.7610312147973568E-3</v>
          </cell>
          <cell r="G82" t="str">
            <v/>
          </cell>
          <cell r="H82" t="str">
            <v/>
          </cell>
          <cell r="I82" t="str">
            <v>C</v>
          </cell>
          <cell r="K82">
            <v>3</v>
          </cell>
          <cell r="O82" t="str">
            <v>A</v>
          </cell>
          <cell r="P82">
            <v>1</v>
          </cell>
          <cell r="Q82" t="str">
            <v>10년</v>
          </cell>
          <cell r="U82" t="str">
            <v>10년</v>
          </cell>
          <cell r="V82" t="str">
            <v>C</v>
          </cell>
        </row>
        <row r="83">
          <cell r="A83" t="str">
            <v>0406900000</v>
          </cell>
          <cell r="B83" t="str">
            <v>기타  치이즈</v>
          </cell>
          <cell r="C83" t="str">
            <v>해당(식)</v>
          </cell>
          <cell r="D83">
            <v>36</v>
          </cell>
          <cell r="E83">
            <v>5.1192195109073897E-3</v>
          </cell>
          <cell r="F83">
            <v>7.7610312147973568E-3</v>
          </cell>
          <cell r="G83">
            <v>-1</v>
          </cell>
          <cell r="H83">
            <v>-0.99673207142760967</v>
          </cell>
          <cell r="I83" t="str">
            <v>C</v>
          </cell>
          <cell r="K83">
            <v>3</v>
          </cell>
          <cell r="Q83" t="str">
            <v>10년</v>
          </cell>
          <cell r="U83" t="str">
            <v>10년</v>
          </cell>
          <cell r="V83" t="str">
            <v>C</v>
          </cell>
        </row>
        <row r="84">
          <cell r="A84" t="str">
            <v>0408110000</v>
          </cell>
          <cell r="B84" t="str">
            <v>난황 (건조한것 )</v>
          </cell>
          <cell r="C84" t="str">
            <v>해당(식)</v>
          </cell>
          <cell r="D84">
            <v>27</v>
          </cell>
          <cell r="E84">
            <v>1.6798358248848701E-2</v>
          </cell>
          <cell r="F84">
            <v>0</v>
          </cell>
          <cell r="G84" t="str">
            <v/>
          </cell>
          <cell r="H84">
            <v>-0.867930176330449</v>
          </cell>
          <cell r="I84" t="str">
            <v>C</v>
          </cell>
          <cell r="K84">
            <v>3</v>
          </cell>
          <cell r="O84" t="str">
            <v>A</v>
          </cell>
          <cell r="P84">
            <v>1</v>
          </cell>
          <cell r="Q84" t="str">
            <v>10년</v>
          </cell>
          <cell r="T84" t="str">
            <v>즉시</v>
          </cell>
          <cell r="U84" t="str">
            <v>5년</v>
          </cell>
          <cell r="V84" t="str">
            <v>B</v>
          </cell>
        </row>
        <row r="85">
          <cell r="A85" t="str">
            <v>0408190000</v>
          </cell>
          <cell r="B85" t="str">
            <v>난황 (신선 ,냉동 ,기타  저장처리한  것 ,건조한  것  제외 )</v>
          </cell>
          <cell r="C85" t="str">
            <v>해당(식)</v>
          </cell>
          <cell r="D85">
            <v>27</v>
          </cell>
          <cell r="E85">
            <v>1.6798358248848701E-2</v>
          </cell>
          <cell r="F85">
            <v>0</v>
          </cell>
          <cell r="G85" t="str">
            <v/>
          </cell>
          <cell r="H85">
            <v>-0.97549972571390431</v>
          </cell>
          <cell r="I85" t="str">
            <v>C</v>
          </cell>
          <cell r="K85">
            <v>3</v>
          </cell>
          <cell r="O85" t="str">
            <v>A</v>
          </cell>
          <cell r="P85">
            <v>1</v>
          </cell>
          <cell r="Q85" t="str">
            <v>10년</v>
          </cell>
          <cell r="T85" t="str">
            <v>즉시</v>
          </cell>
          <cell r="U85" t="str">
            <v>5년</v>
          </cell>
          <cell r="V85" t="str">
            <v>B</v>
          </cell>
        </row>
        <row r="86">
          <cell r="A86" t="str">
            <v>0408910000</v>
          </cell>
          <cell r="B86" t="str">
            <v>조란 (껍질없고  건조한것 )</v>
          </cell>
          <cell r="C86" t="str">
            <v>해당(식)</v>
          </cell>
          <cell r="D86">
            <v>27</v>
          </cell>
          <cell r="E86">
            <v>1.6798358248848701E-2</v>
          </cell>
          <cell r="F86">
            <v>0</v>
          </cell>
          <cell r="G86" t="str">
            <v/>
          </cell>
          <cell r="H86">
            <v>0.23533352256599488</v>
          </cell>
          <cell r="I86" t="str">
            <v>C</v>
          </cell>
          <cell r="K86">
            <v>3</v>
          </cell>
          <cell r="O86" t="str">
            <v>A</v>
          </cell>
          <cell r="P86">
            <v>1</v>
          </cell>
          <cell r="Q86" t="str">
            <v>10년</v>
          </cell>
          <cell r="U86" t="str">
            <v>10년</v>
          </cell>
          <cell r="V86" t="str">
            <v>C</v>
          </cell>
        </row>
        <row r="87">
          <cell r="A87" t="str">
            <v>0408999000</v>
          </cell>
          <cell r="B87" t="str">
            <v>기타 (조란)</v>
          </cell>
          <cell r="C87" t="str">
            <v>해당(식)</v>
          </cell>
          <cell r="D87">
            <v>27</v>
          </cell>
          <cell r="E87">
            <v>1.6798358248848701E-2</v>
          </cell>
          <cell r="F87">
            <v>0</v>
          </cell>
          <cell r="G87" t="str">
            <v/>
          </cell>
          <cell r="H87">
            <v>-0.9429115128449097</v>
          </cell>
          <cell r="I87" t="str">
            <v>C</v>
          </cell>
          <cell r="K87">
            <v>3</v>
          </cell>
          <cell r="O87" t="str">
            <v>A</v>
          </cell>
          <cell r="P87">
            <v>1</v>
          </cell>
          <cell r="Q87" t="str">
            <v>10년</v>
          </cell>
          <cell r="U87" t="str">
            <v>10년</v>
          </cell>
          <cell r="V87" t="str">
            <v>C</v>
          </cell>
        </row>
        <row r="88">
          <cell r="A88" t="str">
            <v>0901220000</v>
          </cell>
          <cell r="B88" t="str">
            <v>커피 (볶았으며 ,카페인을  제거한  것 )</v>
          </cell>
          <cell r="C88" t="str">
            <v>해당(식)</v>
          </cell>
          <cell r="D88">
            <v>8</v>
          </cell>
          <cell r="E88">
            <v>8.4854776858836311E-3</v>
          </cell>
          <cell r="F88">
            <v>9.5015272401445139E-2</v>
          </cell>
          <cell r="G88">
            <v>-1</v>
          </cell>
          <cell r="H88">
            <v>-0.87774168742180947</v>
          </cell>
          <cell r="Q88" t="str">
            <v>즉시</v>
          </cell>
          <cell r="T88" t="str">
            <v>즉시</v>
          </cell>
          <cell r="U88" t="str">
            <v>즉시</v>
          </cell>
          <cell r="V88" t="str">
            <v>A</v>
          </cell>
        </row>
        <row r="89">
          <cell r="A89" t="str">
            <v>0901901000</v>
          </cell>
          <cell r="B89" t="str">
            <v>커피의  각과  피</v>
          </cell>
          <cell r="C89" t="str">
            <v>해당(식)</v>
          </cell>
          <cell r="D89">
            <v>3</v>
          </cell>
          <cell r="E89">
            <v>8.4854776858836311E-3</v>
          </cell>
          <cell r="F89">
            <v>9.5015272401445139E-2</v>
          </cell>
          <cell r="G89">
            <v>-1</v>
          </cell>
          <cell r="H89">
            <v>-0.9795637811108604</v>
          </cell>
          <cell r="Q89" t="str">
            <v>즉시</v>
          </cell>
          <cell r="U89" t="str">
            <v>즉시</v>
          </cell>
          <cell r="V89" t="str">
            <v>A</v>
          </cell>
        </row>
        <row r="90">
          <cell r="A90" t="str">
            <v>0902100000</v>
          </cell>
          <cell r="B90" t="str">
            <v>녹차 (미발효차 ,용량이 3kg이하로  포장된  것 )</v>
          </cell>
          <cell r="C90" t="str">
            <v>해당(식)</v>
          </cell>
          <cell r="D90">
            <v>513.6</v>
          </cell>
          <cell r="E90">
            <v>6.5318802927322131E-2</v>
          </cell>
          <cell r="F90">
            <v>0.39804316259157407</v>
          </cell>
          <cell r="G90">
            <v>1</v>
          </cell>
          <cell r="H90">
            <v>0.91290565104327703</v>
          </cell>
          <cell r="I90" t="str">
            <v>C</v>
          </cell>
          <cell r="K90">
            <v>3</v>
          </cell>
          <cell r="O90" t="str">
            <v>A</v>
          </cell>
          <cell r="P90">
            <v>1</v>
          </cell>
          <cell r="Q90" t="str">
            <v>10년</v>
          </cell>
          <cell r="U90" t="str">
            <v>10년</v>
          </cell>
          <cell r="V90" t="str">
            <v>C</v>
          </cell>
        </row>
        <row r="91">
          <cell r="A91" t="str">
            <v>0902300000</v>
          </cell>
          <cell r="B91" t="str">
            <v>홍차(발효차)와 부분발효차(내용량이 3킬로그램 이하로 포장된 것)</v>
          </cell>
          <cell r="C91" t="str">
            <v>해당(식)</v>
          </cell>
          <cell r="D91">
            <v>40</v>
          </cell>
          <cell r="E91">
            <v>6.5318802927322131E-2</v>
          </cell>
          <cell r="F91">
            <v>0.39804316259157407</v>
          </cell>
          <cell r="G91">
            <v>-1</v>
          </cell>
          <cell r="H91">
            <v>-0.96920359165474024</v>
          </cell>
          <cell r="I91" t="str">
            <v>C</v>
          </cell>
          <cell r="K91">
            <v>3</v>
          </cell>
          <cell r="Q91" t="str">
            <v>10년</v>
          </cell>
          <cell r="U91" t="str">
            <v>10년</v>
          </cell>
          <cell r="V91" t="str">
            <v>C</v>
          </cell>
        </row>
        <row r="92">
          <cell r="A92" t="str">
            <v>1101001000</v>
          </cell>
          <cell r="B92" t="str">
            <v>밀가루</v>
          </cell>
          <cell r="C92" t="str">
            <v>중간</v>
          </cell>
          <cell r="D92">
            <v>4.2</v>
          </cell>
          <cell r="E92">
            <v>8.9278608048691366E-2</v>
          </cell>
          <cell r="F92">
            <v>0.27425726918784843</v>
          </cell>
          <cell r="G92">
            <v>1</v>
          </cell>
          <cell r="H92">
            <v>0.43834909645938647</v>
          </cell>
          <cell r="O92" t="str">
            <v>A</v>
          </cell>
          <cell r="P92">
            <v>1</v>
          </cell>
          <cell r="Q92" t="str">
            <v>즉시</v>
          </cell>
          <cell r="R92" t="str">
            <v>원료(소)</v>
          </cell>
          <cell r="S92" t="str">
            <v>-</v>
          </cell>
          <cell r="T92" t="str">
            <v>보호</v>
          </cell>
          <cell r="U92" t="str">
            <v>5년</v>
          </cell>
          <cell r="V92" t="str">
            <v>B</v>
          </cell>
        </row>
        <row r="93">
          <cell r="A93" t="str">
            <v>1101002000</v>
          </cell>
          <cell r="B93" t="str">
            <v>메슬린가루</v>
          </cell>
          <cell r="C93" t="str">
            <v>중간</v>
          </cell>
          <cell r="D93">
            <v>5</v>
          </cell>
          <cell r="E93">
            <v>8.9278608048691366E-2</v>
          </cell>
          <cell r="F93">
            <v>0.27425726918784843</v>
          </cell>
          <cell r="G93">
            <v>1</v>
          </cell>
          <cell r="H93">
            <v>0.43834909645938647</v>
          </cell>
          <cell r="O93" t="str">
            <v>A</v>
          </cell>
          <cell r="P93">
            <v>1</v>
          </cell>
          <cell r="Q93" t="str">
            <v>즉시</v>
          </cell>
          <cell r="R93" t="str">
            <v>원료</v>
          </cell>
          <cell r="S93" t="str">
            <v>-5년</v>
          </cell>
          <cell r="U93" t="str">
            <v>즉시</v>
          </cell>
          <cell r="V93" t="str">
            <v>A</v>
          </cell>
        </row>
        <row r="94">
          <cell r="A94" t="str">
            <v>1102100000</v>
          </cell>
          <cell r="B94" t="str">
            <v>호밀가루</v>
          </cell>
          <cell r="C94" t="str">
            <v>중간</v>
          </cell>
          <cell r="D94">
            <v>5</v>
          </cell>
          <cell r="E94">
            <v>4.3877300849623678E-2</v>
          </cell>
          <cell r="F94">
            <v>0.75879791139432706</v>
          </cell>
          <cell r="G94" t="str">
            <v/>
          </cell>
          <cell r="H94">
            <v>-1</v>
          </cell>
          <cell r="O94" t="str">
            <v>A</v>
          </cell>
          <cell r="P94">
            <v>1</v>
          </cell>
          <cell r="Q94" t="str">
            <v>즉시</v>
          </cell>
          <cell r="R94" t="str">
            <v>원료</v>
          </cell>
          <cell r="S94" t="str">
            <v>-5년</v>
          </cell>
          <cell r="U94" t="str">
            <v>즉시</v>
          </cell>
          <cell r="V94" t="str">
            <v>A</v>
          </cell>
        </row>
        <row r="95">
          <cell r="A95" t="str">
            <v>1102200000</v>
          </cell>
          <cell r="B95" t="str">
            <v>옥수수가루</v>
          </cell>
          <cell r="C95" t="str">
            <v>중간</v>
          </cell>
          <cell r="D95">
            <v>5</v>
          </cell>
          <cell r="E95">
            <v>4.3877300849623678E-2</v>
          </cell>
          <cell r="F95">
            <v>0.75879791139432706</v>
          </cell>
          <cell r="G95" t="str">
            <v/>
          </cell>
          <cell r="H95">
            <v>-0.99212071841973259</v>
          </cell>
          <cell r="O95" t="str">
            <v>A</v>
          </cell>
          <cell r="P95">
            <v>1</v>
          </cell>
          <cell r="Q95" t="str">
            <v>즉시</v>
          </cell>
          <cell r="R95" t="str">
            <v>원료(소)</v>
          </cell>
          <cell r="S95" t="str">
            <v>-</v>
          </cell>
          <cell r="T95" t="str">
            <v>보호</v>
          </cell>
          <cell r="U95" t="str">
            <v>5년</v>
          </cell>
          <cell r="V95" t="str">
            <v>B</v>
          </cell>
        </row>
        <row r="96">
          <cell r="A96" t="str">
            <v>1102300000</v>
          </cell>
          <cell r="B96" t="str">
            <v>쌀가루</v>
          </cell>
          <cell r="C96" t="str">
            <v>중간</v>
          </cell>
          <cell r="D96">
            <v>5</v>
          </cell>
          <cell r="E96">
            <v>4.3877300849623678E-2</v>
          </cell>
          <cell r="F96">
            <v>0.75879791139432706</v>
          </cell>
          <cell r="G96" t="str">
            <v/>
          </cell>
          <cell r="H96">
            <v>0.97323243731646736</v>
          </cell>
          <cell r="O96" t="str">
            <v>A</v>
          </cell>
          <cell r="P96">
            <v>1</v>
          </cell>
          <cell r="Q96" t="str">
            <v>즉시</v>
          </cell>
          <cell r="R96" t="str">
            <v>원료</v>
          </cell>
          <cell r="S96" t="str">
            <v>-5년</v>
          </cell>
          <cell r="U96" t="str">
            <v>즉시</v>
          </cell>
          <cell r="V96" t="str">
            <v>A</v>
          </cell>
        </row>
        <row r="97">
          <cell r="A97" t="str">
            <v>1102901000</v>
          </cell>
          <cell r="B97" t="str">
            <v>보리가루 , 곡분(밀가루, 메슬린가루 제외)</v>
          </cell>
          <cell r="C97" t="str">
            <v>중간</v>
          </cell>
          <cell r="D97">
            <v>260</v>
          </cell>
          <cell r="E97">
            <v>4.3877300849623678E-2</v>
          </cell>
          <cell r="F97">
            <v>0.75879791139432706</v>
          </cell>
          <cell r="G97">
            <v>1</v>
          </cell>
          <cell r="H97">
            <v>0.98855086242020929</v>
          </cell>
          <cell r="I97" t="str">
            <v>C</v>
          </cell>
          <cell r="K97">
            <v>3</v>
          </cell>
          <cell r="O97" t="str">
            <v>A</v>
          </cell>
          <cell r="P97">
            <v>1</v>
          </cell>
          <cell r="Q97" t="str">
            <v>10년</v>
          </cell>
          <cell r="R97" t="str">
            <v>원료</v>
          </cell>
          <cell r="S97" t="str">
            <v>-5년</v>
          </cell>
          <cell r="U97" t="str">
            <v>5년</v>
          </cell>
          <cell r="V97" t="str">
            <v>B</v>
          </cell>
        </row>
        <row r="98">
          <cell r="A98" t="str">
            <v>1102909000</v>
          </cell>
          <cell r="B98" t="str">
            <v>기타 , 곡분</v>
          </cell>
          <cell r="C98" t="str">
            <v>중간</v>
          </cell>
          <cell r="D98">
            <v>800.3</v>
          </cell>
          <cell r="E98">
            <v>4.3877300849623678E-2</v>
          </cell>
          <cell r="F98">
            <v>0.75879791139432706</v>
          </cell>
          <cell r="G98">
            <v>1</v>
          </cell>
          <cell r="H98">
            <v>0.98855086242020929</v>
          </cell>
          <cell r="I98" t="str">
            <v>C</v>
          </cell>
          <cell r="K98">
            <v>3</v>
          </cell>
          <cell r="O98" t="str">
            <v>A</v>
          </cell>
          <cell r="P98">
            <v>1</v>
          </cell>
          <cell r="Q98" t="str">
            <v>10년</v>
          </cell>
          <cell r="R98" t="str">
            <v>원료</v>
          </cell>
          <cell r="S98" t="str">
            <v>-5년</v>
          </cell>
          <cell r="U98" t="str">
            <v>5년</v>
          </cell>
          <cell r="V98" t="str">
            <v>B</v>
          </cell>
        </row>
        <row r="99">
          <cell r="A99" t="str">
            <v>1103110000</v>
          </cell>
          <cell r="B99" t="str">
            <v>밀의  분쇄물 ,조분</v>
          </cell>
          <cell r="C99" t="str">
            <v>중간</v>
          </cell>
          <cell r="D99">
            <v>288.2</v>
          </cell>
          <cell r="E99">
            <v>5.2939141354814236E-2</v>
          </cell>
          <cell r="F99">
            <v>3.7699612937562507E-2</v>
          </cell>
          <cell r="G99" t="str">
            <v/>
          </cell>
          <cell r="H99">
            <v>-0.14102032351721278</v>
          </cell>
          <cell r="I99" t="str">
            <v>C</v>
          </cell>
          <cell r="K99">
            <v>3</v>
          </cell>
          <cell r="O99" t="str">
            <v>A</v>
          </cell>
          <cell r="P99">
            <v>1</v>
          </cell>
          <cell r="Q99" t="str">
            <v>10년</v>
          </cell>
          <cell r="R99" t="str">
            <v>원료(소)</v>
          </cell>
          <cell r="S99" t="str">
            <v>-</v>
          </cell>
          <cell r="T99" t="str">
            <v>보호</v>
          </cell>
          <cell r="U99" t="str">
            <v>10년</v>
          </cell>
          <cell r="V99" t="str">
            <v>C</v>
          </cell>
        </row>
        <row r="100">
          <cell r="A100" t="str">
            <v>1103130000</v>
          </cell>
          <cell r="B100" t="str">
            <v>옥수수의  분쇄물 ,조분</v>
          </cell>
          <cell r="C100" t="str">
            <v>중간</v>
          </cell>
          <cell r="D100">
            <v>162.9</v>
          </cell>
          <cell r="E100">
            <v>5.2939141354814236E-2</v>
          </cell>
          <cell r="F100">
            <v>3.7699612937562507E-2</v>
          </cell>
          <cell r="G100" t="str">
            <v/>
          </cell>
          <cell r="H100">
            <v>-1</v>
          </cell>
          <cell r="I100" t="str">
            <v>C</v>
          </cell>
          <cell r="K100">
            <v>3</v>
          </cell>
          <cell r="O100" t="str">
            <v>A</v>
          </cell>
          <cell r="P100">
            <v>1</v>
          </cell>
          <cell r="Q100" t="str">
            <v>10년</v>
          </cell>
          <cell r="R100" t="str">
            <v>원료(소)</v>
          </cell>
          <cell r="S100" t="str">
            <v>-</v>
          </cell>
          <cell r="T100" t="str">
            <v>보호</v>
          </cell>
          <cell r="U100" t="str">
            <v>10년</v>
          </cell>
          <cell r="V100" t="str">
            <v>C</v>
          </cell>
        </row>
        <row r="101">
          <cell r="A101" t="str">
            <v>1103191000</v>
          </cell>
          <cell r="B101" t="str">
            <v>보리의  것 , 곡물의 분쇄물</v>
          </cell>
          <cell r="C101" t="str">
            <v>중간</v>
          </cell>
          <cell r="D101">
            <v>260</v>
          </cell>
          <cell r="E101">
            <v>5.2939141354814236E-2</v>
          </cell>
          <cell r="F101">
            <v>3.7699612937562507E-2</v>
          </cell>
          <cell r="G101" t="str">
            <v/>
          </cell>
          <cell r="H101">
            <v>0.99779515985091083</v>
          </cell>
          <cell r="I101" t="str">
            <v>C</v>
          </cell>
          <cell r="K101">
            <v>3</v>
          </cell>
          <cell r="O101" t="str">
            <v>A</v>
          </cell>
          <cell r="P101">
            <v>1</v>
          </cell>
          <cell r="Q101" t="str">
            <v>10년</v>
          </cell>
          <cell r="R101" t="str">
            <v>원료</v>
          </cell>
          <cell r="S101" t="str">
            <v>-5년</v>
          </cell>
          <cell r="U101" t="str">
            <v>5년</v>
          </cell>
          <cell r="V101" t="str">
            <v>B</v>
          </cell>
        </row>
        <row r="102">
          <cell r="A102" t="str">
            <v>1103192000</v>
          </cell>
          <cell r="B102" t="str">
            <v>귀리의 것</v>
          </cell>
          <cell r="C102" t="str">
            <v>중간</v>
          </cell>
          <cell r="D102">
            <v>554.79999999999995</v>
          </cell>
          <cell r="E102">
            <v>5.2939141354814236E-2</v>
          </cell>
          <cell r="F102">
            <v>3.7699612937562507E-2</v>
          </cell>
          <cell r="G102" t="str">
            <v/>
          </cell>
          <cell r="H102">
            <v>0.99779515985091083</v>
          </cell>
          <cell r="I102" t="str">
            <v>C</v>
          </cell>
          <cell r="K102">
            <v>3</v>
          </cell>
          <cell r="O102" t="str">
            <v>A</v>
          </cell>
          <cell r="P102">
            <v>1</v>
          </cell>
          <cell r="Q102" t="str">
            <v>10년</v>
          </cell>
          <cell r="R102" t="str">
            <v>원료</v>
          </cell>
          <cell r="S102" t="str">
            <v>-5년</v>
          </cell>
          <cell r="U102" t="str">
            <v>5년</v>
          </cell>
          <cell r="V102" t="str">
            <v>B</v>
          </cell>
        </row>
        <row r="103">
          <cell r="A103" t="str">
            <v>1103193000</v>
          </cell>
          <cell r="B103" t="str">
            <v>쌀의 것</v>
          </cell>
          <cell r="C103" t="str">
            <v>중간</v>
          </cell>
          <cell r="D103">
            <v>5</v>
          </cell>
          <cell r="E103">
            <v>5.2939141354814236E-2</v>
          </cell>
          <cell r="F103">
            <v>3.7699612937562507E-2</v>
          </cell>
          <cell r="G103" t="str">
            <v/>
          </cell>
          <cell r="H103">
            <v>0.99779515985091083</v>
          </cell>
          <cell r="O103" t="str">
            <v>A</v>
          </cell>
          <cell r="P103">
            <v>1</v>
          </cell>
          <cell r="Q103" t="str">
            <v>즉시</v>
          </cell>
          <cell r="R103" t="str">
            <v>원료</v>
          </cell>
          <cell r="S103" t="str">
            <v>-5년</v>
          </cell>
          <cell r="U103" t="str">
            <v>즉시</v>
          </cell>
          <cell r="V103" t="str">
            <v>A</v>
          </cell>
        </row>
        <row r="104">
          <cell r="A104" t="str">
            <v>1103199000</v>
          </cell>
          <cell r="B104" t="str">
            <v>기타 , 곡물의 분쇄물</v>
          </cell>
          <cell r="C104" t="str">
            <v>중간</v>
          </cell>
          <cell r="D104">
            <v>800.3</v>
          </cell>
          <cell r="E104">
            <v>5.2939141354814236E-2</v>
          </cell>
          <cell r="F104">
            <v>3.7699612937562507E-2</v>
          </cell>
          <cell r="G104" t="str">
            <v/>
          </cell>
          <cell r="H104">
            <v>0.99779515985091083</v>
          </cell>
          <cell r="I104" t="str">
            <v>C</v>
          </cell>
          <cell r="K104">
            <v>3</v>
          </cell>
          <cell r="O104" t="str">
            <v>A</v>
          </cell>
          <cell r="P104">
            <v>1</v>
          </cell>
          <cell r="Q104" t="str">
            <v>10년</v>
          </cell>
          <cell r="R104" t="str">
            <v>원료</v>
          </cell>
          <cell r="S104" t="str">
            <v>-5년</v>
          </cell>
          <cell r="U104" t="str">
            <v>5년</v>
          </cell>
          <cell r="V104" t="str">
            <v>B</v>
          </cell>
        </row>
        <row r="105">
          <cell r="A105" t="str">
            <v>1103201000</v>
          </cell>
          <cell r="B105" t="str">
            <v>밀의 것</v>
          </cell>
          <cell r="C105" t="str">
            <v>중간</v>
          </cell>
          <cell r="D105">
            <v>288.2</v>
          </cell>
          <cell r="E105">
            <v>5.2939141354814236E-2</v>
          </cell>
          <cell r="F105">
            <v>3.7699612937562507E-2</v>
          </cell>
          <cell r="G105" t="str">
            <v/>
          </cell>
          <cell r="H105">
            <v>0.95056497175141252</v>
          </cell>
          <cell r="I105" t="str">
            <v>C</v>
          </cell>
          <cell r="K105">
            <v>3</v>
          </cell>
          <cell r="O105" t="str">
            <v>A</v>
          </cell>
          <cell r="P105">
            <v>1</v>
          </cell>
          <cell r="Q105" t="str">
            <v>10년</v>
          </cell>
          <cell r="R105" t="str">
            <v>원료(소)</v>
          </cell>
          <cell r="S105" t="str">
            <v>-</v>
          </cell>
          <cell r="T105" t="str">
            <v>보호</v>
          </cell>
          <cell r="U105" t="str">
            <v>10년</v>
          </cell>
          <cell r="V105" t="str">
            <v>C</v>
          </cell>
        </row>
        <row r="106">
          <cell r="A106" t="str">
            <v>1103202000</v>
          </cell>
          <cell r="B106" t="str">
            <v>쌀의 것</v>
          </cell>
          <cell r="C106" t="str">
            <v>중간</v>
          </cell>
          <cell r="D106">
            <v>5</v>
          </cell>
          <cell r="E106">
            <v>5.2939141354814236E-2</v>
          </cell>
          <cell r="F106">
            <v>3.7699612937562507E-2</v>
          </cell>
          <cell r="G106" t="str">
            <v/>
          </cell>
          <cell r="H106">
            <v>0.95056497175141252</v>
          </cell>
          <cell r="O106" t="str">
            <v>A</v>
          </cell>
          <cell r="P106">
            <v>1</v>
          </cell>
          <cell r="Q106" t="str">
            <v>즉시</v>
          </cell>
          <cell r="R106" t="str">
            <v>원료</v>
          </cell>
          <cell r="S106" t="str">
            <v>-5년</v>
          </cell>
          <cell r="U106" t="str">
            <v>즉시</v>
          </cell>
          <cell r="V106" t="str">
            <v>A</v>
          </cell>
        </row>
        <row r="107">
          <cell r="A107" t="str">
            <v>1103203000</v>
          </cell>
          <cell r="B107" t="str">
            <v>보리의 것</v>
          </cell>
          <cell r="C107" t="str">
            <v>중간</v>
          </cell>
          <cell r="D107">
            <v>260</v>
          </cell>
          <cell r="E107">
            <v>5.2939141354814236E-2</v>
          </cell>
          <cell r="F107">
            <v>3.7699612937562507E-2</v>
          </cell>
          <cell r="G107" t="str">
            <v/>
          </cell>
          <cell r="H107">
            <v>0.95056497175141252</v>
          </cell>
          <cell r="I107" t="str">
            <v>C</v>
          </cell>
          <cell r="K107">
            <v>3</v>
          </cell>
          <cell r="O107" t="str">
            <v>A</v>
          </cell>
          <cell r="P107">
            <v>1</v>
          </cell>
          <cell r="Q107" t="str">
            <v>10년</v>
          </cell>
          <cell r="R107" t="str">
            <v>원료</v>
          </cell>
          <cell r="S107" t="str">
            <v>-5년</v>
          </cell>
          <cell r="U107" t="str">
            <v>5년</v>
          </cell>
          <cell r="V107" t="str">
            <v>B</v>
          </cell>
        </row>
        <row r="108">
          <cell r="A108" t="str">
            <v>1103209000</v>
          </cell>
          <cell r="B108" t="str">
            <v>기타</v>
          </cell>
          <cell r="C108" t="str">
            <v>중간</v>
          </cell>
          <cell r="D108">
            <v>800.3</v>
          </cell>
          <cell r="E108">
            <v>5.2939141354814236E-2</v>
          </cell>
          <cell r="F108">
            <v>3.7699612937562507E-2</v>
          </cell>
          <cell r="G108" t="str">
            <v/>
          </cell>
          <cell r="H108">
            <v>0.95056497175141252</v>
          </cell>
          <cell r="I108" t="str">
            <v>C</v>
          </cell>
          <cell r="K108">
            <v>3</v>
          </cell>
          <cell r="O108" t="str">
            <v>A</v>
          </cell>
          <cell r="P108">
            <v>1</v>
          </cell>
          <cell r="Q108" t="str">
            <v>10년</v>
          </cell>
          <cell r="R108" t="str">
            <v>원료</v>
          </cell>
          <cell r="S108" t="str">
            <v>-5년</v>
          </cell>
          <cell r="U108" t="str">
            <v>5년</v>
          </cell>
          <cell r="V108" t="str">
            <v>B</v>
          </cell>
        </row>
        <row r="109">
          <cell r="A109" t="str">
            <v>1104120000</v>
          </cell>
          <cell r="B109" t="str">
            <v>가공한  귀리 (압착  또는  플레이크상의  것 )</v>
          </cell>
          <cell r="C109" t="str">
            <v>중간, 관심(의약)</v>
          </cell>
          <cell r="D109">
            <v>554.79999999999995</v>
          </cell>
          <cell r="E109">
            <v>1.4291852717242573E-2</v>
          </cell>
          <cell r="F109">
            <v>7.3359223259340384E-2</v>
          </cell>
          <cell r="G109" t="str">
            <v/>
          </cell>
          <cell r="H109">
            <v>-1</v>
          </cell>
          <cell r="I109" t="str">
            <v>C</v>
          </cell>
          <cell r="K109">
            <v>3</v>
          </cell>
          <cell r="O109" t="str">
            <v>A</v>
          </cell>
          <cell r="P109">
            <v>1</v>
          </cell>
          <cell r="Q109" t="str">
            <v>10년</v>
          </cell>
          <cell r="R109" t="str">
            <v>원료</v>
          </cell>
          <cell r="S109" t="str">
            <v>-5년</v>
          </cell>
          <cell r="U109" t="str">
            <v>5년</v>
          </cell>
          <cell r="V109" t="str">
            <v>B</v>
          </cell>
        </row>
        <row r="110">
          <cell r="A110" t="str">
            <v>1104191000</v>
          </cell>
          <cell r="B110" t="str">
            <v>쌀의  것 , 기타 가공한 곡물</v>
          </cell>
          <cell r="C110" t="str">
            <v>중간</v>
          </cell>
          <cell r="D110">
            <v>5</v>
          </cell>
          <cell r="E110">
            <v>1.4291852717242573E-2</v>
          </cell>
          <cell r="F110">
            <v>7.3359223259340384E-2</v>
          </cell>
          <cell r="G110" t="str">
            <v/>
          </cell>
          <cell r="H110" t="str">
            <v/>
          </cell>
          <cell r="O110" t="str">
            <v>A</v>
          </cell>
          <cell r="P110">
            <v>1</v>
          </cell>
          <cell r="Q110" t="str">
            <v>즉시</v>
          </cell>
          <cell r="R110" t="str">
            <v>원료</v>
          </cell>
          <cell r="S110" t="str">
            <v>-5년</v>
          </cell>
          <cell r="U110" t="str">
            <v>즉시</v>
          </cell>
          <cell r="V110" t="str">
            <v>A</v>
          </cell>
        </row>
        <row r="111">
          <cell r="A111" t="str">
            <v>1104192000</v>
          </cell>
          <cell r="B111" t="str">
            <v>보리의 것</v>
          </cell>
          <cell r="C111" t="str">
            <v>중간, 관심(의약)</v>
          </cell>
          <cell r="D111">
            <v>233</v>
          </cell>
          <cell r="E111">
            <v>1.4291852717242573E-2</v>
          </cell>
          <cell r="F111">
            <v>7.3359223259340384E-2</v>
          </cell>
          <cell r="G111" t="str">
            <v/>
          </cell>
          <cell r="H111" t="str">
            <v/>
          </cell>
          <cell r="I111" t="str">
            <v>C</v>
          </cell>
          <cell r="K111">
            <v>3</v>
          </cell>
          <cell r="O111" t="str">
            <v>A</v>
          </cell>
          <cell r="P111">
            <v>1</v>
          </cell>
          <cell r="Q111" t="str">
            <v>10년</v>
          </cell>
          <cell r="R111" t="str">
            <v>원료</v>
          </cell>
          <cell r="S111" t="str">
            <v>-5년</v>
          </cell>
          <cell r="U111" t="str">
            <v>5년</v>
          </cell>
          <cell r="V111" t="str">
            <v>B</v>
          </cell>
        </row>
        <row r="112">
          <cell r="A112" t="str">
            <v>1104199000</v>
          </cell>
          <cell r="B112" t="str">
            <v>기타, 가공한 곡물</v>
          </cell>
          <cell r="C112" t="str">
            <v>중간, 관심(의약)</v>
          </cell>
          <cell r="D112">
            <v>800.3</v>
          </cell>
          <cell r="E112">
            <v>1.4291852717242573E-2</v>
          </cell>
          <cell r="F112">
            <v>7.3359223259340384E-2</v>
          </cell>
          <cell r="G112" t="str">
            <v/>
          </cell>
          <cell r="H112" t="str">
            <v/>
          </cell>
          <cell r="I112" t="str">
            <v>C</v>
          </cell>
          <cell r="K112">
            <v>3</v>
          </cell>
          <cell r="O112" t="str">
            <v>A</v>
          </cell>
          <cell r="P112">
            <v>1</v>
          </cell>
          <cell r="Q112" t="str">
            <v>10년</v>
          </cell>
          <cell r="R112" t="str">
            <v>원료</v>
          </cell>
          <cell r="S112" t="str">
            <v>-5년</v>
          </cell>
          <cell r="U112" t="str">
            <v>5년</v>
          </cell>
          <cell r="V112" t="str">
            <v>B</v>
          </cell>
        </row>
        <row r="113">
          <cell r="A113" t="str">
            <v>1104220000</v>
          </cell>
          <cell r="B113" t="str">
            <v>가공한  귀리 (껍질제거 ,진주상 ,얇은조각형태  또는  거칠게  빻은것 )</v>
          </cell>
          <cell r="C113" t="str">
            <v>중간, 관심(의약)</v>
          </cell>
          <cell r="D113">
            <v>554.79999999999995</v>
          </cell>
          <cell r="E113">
            <v>1.4291852717242573E-2</v>
          </cell>
          <cell r="F113">
            <v>7.3359223259340384E-2</v>
          </cell>
          <cell r="G113" t="str">
            <v/>
          </cell>
          <cell r="H113" t="str">
            <v/>
          </cell>
          <cell r="I113" t="str">
            <v>C</v>
          </cell>
          <cell r="K113">
            <v>3</v>
          </cell>
          <cell r="O113" t="str">
            <v>A</v>
          </cell>
          <cell r="P113">
            <v>1</v>
          </cell>
          <cell r="Q113" t="str">
            <v>10년</v>
          </cell>
          <cell r="R113" t="str">
            <v>원료</v>
          </cell>
          <cell r="S113" t="str">
            <v>-5년</v>
          </cell>
          <cell r="U113" t="str">
            <v>5년</v>
          </cell>
          <cell r="V113" t="str">
            <v>B</v>
          </cell>
        </row>
        <row r="114">
          <cell r="A114" t="str">
            <v>1104230000</v>
          </cell>
          <cell r="B114" t="str">
            <v>가공한  옥수수 (껍질제거 ,진주상 ,얇은조각형태또는  거칠게  빻은것 )</v>
          </cell>
          <cell r="C114" t="str">
            <v>중간, 관심(의약)</v>
          </cell>
          <cell r="D114">
            <v>167</v>
          </cell>
          <cell r="E114">
            <v>1.4291852717242573E-2</v>
          </cell>
          <cell r="F114">
            <v>7.3359223259340384E-2</v>
          </cell>
          <cell r="G114" t="str">
            <v/>
          </cell>
          <cell r="H114">
            <v>-0.99554659650890809</v>
          </cell>
          <cell r="I114" t="str">
            <v>C</v>
          </cell>
          <cell r="K114">
            <v>3</v>
          </cell>
          <cell r="O114" t="str">
            <v>A</v>
          </cell>
          <cell r="P114">
            <v>1</v>
          </cell>
          <cell r="Q114" t="str">
            <v>10년</v>
          </cell>
          <cell r="R114" t="str">
            <v>원료</v>
          </cell>
          <cell r="S114" t="str">
            <v>-5년</v>
          </cell>
          <cell r="U114" t="str">
            <v>5년</v>
          </cell>
          <cell r="V114" t="str">
            <v>B</v>
          </cell>
        </row>
        <row r="115">
          <cell r="A115" t="str">
            <v>1104291000</v>
          </cell>
          <cell r="B115" t="str">
            <v>가공한  율무 (껍질제거 ,진주상 ,얇은조각형태  또는  거칠게빻은것 )</v>
          </cell>
          <cell r="C115" t="str">
            <v>중간, 관심(의약)</v>
          </cell>
          <cell r="D115">
            <v>800.3</v>
          </cell>
          <cell r="E115">
            <v>1.4291852717242573E-2</v>
          </cell>
          <cell r="F115">
            <v>7.3359223259340384E-2</v>
          </cell>
          <cell r="G115" t="str">
            <v/>
          </cell>
          <cell r="H115">
            <v>-0.48762166590300049</v>
          </cell>
          <cell r="I115" t="str">
            <v>C</v>
          </cell>
          <cell r="K115">
            <v>3</v>
          </cell>
          <cell r="O115" t="str">
            <v>A</v>
          </cell>
          <cell r="P115">
            <v>1</v>
          </cell>
          <cell r="Q115" t="str">
            <v>10년</v>
          </cell>
          <cell r="R115" t="str">
            <v>원료</v>
          </cell>
          <cell r="S115" t="str">
            <v>-5년</v>
          </cell>
          <cell r="U115" t="str">
            <v>5년</v>
          </cell>
          <cell r="V115" t="str">
            <v>B</v>
          </cell>
        </row>
        <row r="116">
          <cell r="A116" t="str">
            <v>1104292000</v>
          </cell>
          <cell r="B116" t="str">
            <v>보리의 것</v>
          </cell>
          <cell r="C116" t="str">
            <v>중간, 관심(의약)</v>
          </cell>
          <cell r="D116">
            <v>126</v>
          </cell>
          <cell r="E116">
            <v>1.4291852717242573E-2</v>
          </cell>
          <cell r="F116">
            <v>7.3359223259340384E-2</v>
          </cell>
          <cell r="G116" t="str">
            <v/>
          </cell>
          <cell r="H116">
            <v>-0.48762166590300049</v>
          </cell>
          <cell r="I116" t="str">
            <v>C</v>
          </cell>
          <cell r="K116">
            <v>3</v>
          </cell>
          <cell r="O116" t="str">
            <v>A</v>
          </cell>
          <cell r="P116">
            <v>1</v>
          </cell>
          <cell r="Q116" t="str">
            <v>10년</v>
          </cell>
          <cell r="R116" t="str">
            <v>원료</v>
          </cell>
          <cell r="S116" t="str">
            <v>-5년</v>
          </cell>
          <cell r="U116" t="str">
            <v>5년</v>
          </cell>
          <cell r="V116" t="str">
            <v>B</v>
          </cell>
        </row>
        <row r="117">
          <cell r="A117" t="str">
            <v>1104299000</v>
          </cell>
          <cell r="B117" t="str">
            <v>기타  가공곡물 (껍질제거 ,진주상 ,얇은조각형태또는  거칠게  빻은것 )</v>
          </cell>
          <cell r="C117" t="str">
            <v>중간, 관심(의약)</v>
          </cell>
          <cell r="D117">
            <v>800.3</v>
          </cell>
          <cell r="E117">
            <v>1.4291852717242573E-2</v>
          </cell>
          <cell r="F117">
            <v>7.3359223259340384E-2</v>
          </cell>
          <cell r="G117" t="str">
            <v/>
          </cell>
          <cell r="H117">
            <v>-0.48762166590300049</v>
          </cell>
          <cell r="I117" t="str">
            <v>C</v>
          </cell>
          <cell r="K117">
            <v>3</v>
          </cell>
          <cell r="O117" t="str">
            <v>A</v>
          </cell>
          <cell r="P117">
            <v>1</v>
          </cell>
          <cell r="Q117" t="str">
            <v>10년</v>
          </cell>
          <cell r="R117" t="str">
            <v>원료</v>
          </cell>
          <cell r="S117" t="str">
            <v>-5년</v>
          </cell>
          <cell r="U117" t="str">
            <v>5년</v>
          </cell>
          <cell r="V117" t="str">
            <v>B</v>
          </cell>
        </row>
        <row r="118">
          <cell r="A118" t="str">
            <v>1104301000</v>
          </cell>
          <cell r="B118" t="str">
            <v>쌀의  것 , 곡물의 배아</v>
          </cell>
          <cell r="C118" t="str">
            <v>중간</v>
          </cell>
          <cell r="D118">
            <v>5</v>
          </cell>
          <cell r="E118">
            <v>1.4291852717242573E-2</v>
          </cell>
          <cell r="F118">
            <v>7.3359223259340384E-2</v>
          </cell>
          <cell r="G118" t="str">
            <v/>
          </cell>
          <cell r="H118">
            <v>-0.75745823779888632</v>
          </cell>
          <cell r="O118" t="str">
            <v>A</v>
          </cell>
          <cell r="P118">
            <v>1</v>
          </cell>
          <cell r="Q118" t="str">
            <v>즉시</v>
          </cell>
          <cell r="R118" t="str">
            <v>원료</v>
          </cell>
          <cell r="S118" t="str">
            <v>-5년</v>
          </cell>
          <cell r="U118" t="str">
            <v>즉시</v>
          </cell>
          <cell r="V118" t="str">
            <v>A</v>
          </cell>
        </row>
        <row r="119">
          <cell r="A119" t="str">
            <v>1104309000</v>
          </cell>
          <cell r="B119" t="str">
            <v>기타 , 곡물의 배아</v>
          </cell>
          <cell r="C119" t="str">
            <v>중간</v>
          </cell>
          <cell r="D119">
            <v>5</v>
          </cell>
          <cell r="E119">
            <v>1.4291852717242573E-2</v>
          </cell>
          <cell r="F119">
            <v>7.3359223259340384E-2</v>
          </cell>
          <cell r="G119" t="str">
            <v/>
          </cell>
          <cell r="H119">
            <v>-0.75745823779888632</v>
          </cell>
          <cell r="O119" t="str">
            <v>A</v>
          </cell>
          <cell r="P119">
            <v>1</v>
          </cell>
          <cell r="Q119" t="str">
            <v>즉시</v>
          </cell>
          <cell r="R119" t="str">
            <v>원료</v>
          </cell>
          <cell r="S119" t="str">
            <v>-5년</v>
          </cell>
          <cell r="U119" t="str">
            <v>즉시</v>
          </cell>
          <cell r="V119" t="str">
            <v>A</v>
          </cell>
        </row>
        <row r="120">
          <cell r="A120" t="str">
            <v>1105100000</v>
          </cell>
          <cell r="B120" t="str">
            <v>감자의  분 ,조분과 분말</v>
          </cell>
          <cell r="C120" t="str">
            <v>중간, 관심(의약)</v>
          </cell>
          <cell r="D120">
            <v>304</v>
          </cell>
          <cell r="E120">
            <v>4.2389762561833456E-3</v>
          </cell>
          <cell r="F120">
            <v>1.9287944352612343E-2</v>
          </cell>
          <cell r="G120" t="str">
            <v/>
          </cell>
          <cell r="H120">
            <v>-0.521505376344086</v>
          </cell>
          <cell r="I120" t="str">
            <v>C</v>
          </cell>
          <cell r="K120">
            <v>3</v>
          </cell>
          <cell r="O120" t="str">
            <v>A</v>
          </cell>
          <cell r="P120">
            <v>1</v>
          </cell>
          <cell r="Q120" t="str">
            <v>10년</v>
          </cell>
          <cell r="R120" t="str">
            <v>원료</v>
          </cell>
          <cell r="S120" t="str">
            <v>-5년</v>
          </cell>
          <cell r="U120" t="str">
            <v>5년</v>
          </cell>
          <cell r="V120" t="str">
            <v>B</v>
          </cell>
        </row>
        <row r="121">
          <cell r="A121" t="str">
            <v>1105200000</v>
          </cell>
          <cell r="B121" t="str">
            <v>플레이크·입  및  펠리트</v>
          </cell>
          <cell r="C121" t="str">
            <v>중간, 관심(의약)</v>
          </cell>
          <cell r="D121">
            <v>304</v>
          </cell>
          <cell r="E121">
            <v>4.2389762561833456E-3</v>
          </cell>
          <cell r="F121">
            <v>1.9287944352612343E-2</v>
          </cell>
          <cell r="G121" t="str">
            <v/>
          </cell>
          <cell r="H121">
            <v>-1</v>
          </cell>
          <cell r="I121" t="str">
            <v>C</v>
          </cell>
          <cell r="K121">
            <v>3</v>
          </cell>
          <cell r="O121" t="str">
            <v>A</v>
          </cell>
          <cell r="P121">
            <v>1</v>
          </cell>
          <cell r="Q121" t="str">
            <v>10년</v>
          </cell>
          <cell r="R121" t="str">
            <v>원료</v>
          </cell>
          <cell r="S121" t="str">
            <v>-5년</v>
          </cell>
          <cell r="U121" t="str">
            <v>5년</v>
          </cell>
          <cell r="V121" t="str">
            <v>B</v>
          </cell>
        </row>
        <row r="122">
          <cell r="A122" t="str">
            <v>1106100000</v>
          </cell>
          <cell r="B122" t="str">
            <v>건조한  채두류의  것 (완두 ,이집트콩 ,녹두 ,팥 ,강남콩등의것 )</v>
          </cell>
          <cell r="C122" t="str">
            <v>중간</v>
          </cell>
          <cell r="D122">
            <v>8</v>
          </cell>
          <cell r="E122">
            <v>4.0565067482217646E-3</v>
          </cell>
          <cell r="F122">
            <v>0.41629394764848177</v>
          </cell>
          <cell r="G122" t="str">
            <v/>
          </cell>
          <cell r="H122">
            <v>-0.99148219488350942</v>
          </cell>
          <cell r="O122" t="str">
            <v>A</v>
          </cell>
          <cell r="P122">
            <v>1</v>
          </cell>
          <cell r="Q122" t="str">
            <v>즉시</v>
          </cell>
          <cell r="R122" t="str">
            <v>원료</v>
          </cell>
          <cell r="S122" t="str">
            <v>-5년</v>
          </cell>
          <cell r="U122" t="str">
            <v>즉시</v>
          </cell>
          <cell r="V122" t="str">
            <v>A</v>
          </cell>
        </row>
        <row r="123">
          <cell r="A123" t="str">
            <v>1106201000</v>
          </cell>
          <cell r="B123" t="str">
            <v>칡뿌리의  분과  조분</v>
          </cell>
          <cell r="C123" t="str">
            <v>중간</v>
          </cell>
          <cell r="D123">
            <v>8</v>
          </cell>
          <cell r="E123">
            <v>4.0565067482217646E-3</v>
          </cell>
          <cell r="F123">
            <v>0.41629394764848177</v>
          </cell>
          <cell r="G123">
            <v>-1</v>
          </cell>
          <cell r="H123">
            <v>-0.99612515790106859</v>
          </cell>
          <cell r="Q123" t="str">
            <v>즉시</v>
          </cell>
          <cell r="R123" t="str">
            <v>원료</v>
          </cell>
          <cell r="S123" t="str">
            <v>-5년</v>
          </cell>
          <cell r="U123" t="str">
            <v>즉시</v>
          </cell>
          <cell r="V123" t="str">
            <v>A</v>
          </cell>
        </row>
        <row r="124">
          <cell r="A124" t="str">
            <v>1106209000</v>
          </cell>
          <cell r="B124" t="str">
            <v>기타  사고·뿌리  또는  괴경의  분과  조분</v>
          </cell>
          <cell r="C124" t="str">
            <v>중간</v>
          </cell>
          <cell r="D124">
            <v>8</v>
          </cell>
          <cell r="E124">
            <v>4.0565067482217646E-3</v>
          </cell>
          <cell r="F124">
            <v>0.41629394764848177</v>
          </cell>
          <cell r="G124">
            <v>-1</v>
          </cell>
          <cell r="H124">
            <v>-0.99612515790106859</v>
          </cell>
          <cell r="Q124" t="str">
            <v>즉시</v>
          </cell>
          <cell r="R124" t="str">
            <v>원료</v>
          </cell>
          <cell r="S124" t="str">
            <v>-5년</v>
          </cell>
          <cell r="U124" t="str">
            <v>즉시</v>
          </cell>
          <cell r="V124" t="str">
            <v>A</v>
          </cell>
        </row>
        <row r="125">
          <cell r="A125" t="str">
            <v>1106300000</v>
          </cell>
          <cell r="B125" t="str">
            <v>제 8류 물품의것</v>
          </cell>
          <cell r="C125" t="str">
            <v>중간</v>
          </cell>
          <cell r="D125">
            <v>8</v>
          </cell>
          <cell r="E125">
            <v>4.0565067482217646E-3</v>
          </cell>
          <cell r="F125">
            <v>0.41629394764848177</v>
          </cell>
          <cell r="G125" t="str">
            <v/>
          </cell>
          <cell r="H125">
            <v>-0.98888280369379777</v>
          </cell>
          <cell r="O125" t="str">
            <v>A</v>
          </cell>
          <cell r="P125">
            <v>1</v>
          </cell>
          <cell r="Q125" t="str">
            <v>즉시</v>
          </cell>
          <cell r="R125" t="str">
            <v>원료</v>
          </cell>
          <cell r="S125" t="str">
            <v>-5년</v>
          </cell>
          <cell r="U125" t="str">
            <v>즉시</v>
          </cell>
          <cell r="V125" t="str">
            <v>A</v>
          </cell>
        </row>
        <row r="126">
          <cell r="A126" t="str">
            <v>1107100000</v>
          </cell>
          <cell r="B126" t="str">
            <v>맥아 (볶지않은것 )</v>
          </cell>
          <cell r="C126" t="str">
            <v>중간</v>
          </cell>
          <cell r="D126">
            <v>269</v>
          </cell>
          <cell r="E126">
            <v>8.7754517380472471E-4</v>
          </cell>
          <cell r="F126">
            <v>1.4202761118412707E-4</v>
          </cell>
          <cell r="G126" t="str">
            <v/>
          </cell>
          <cell r="H126">
            <v>-0.9974609374886042</v>
          </cell>
          <cell r="I126" t="str">
            <v>C</v>
          </cell>
          <cell r="K126">
            <v>3</v>
          </cell>
          <cell r="O126" t="str">
            <v>A</v>
          </cell>
          <cell r="P126">
            <v>1</v>
          </cell>
          <cell r="Q126" t="str">
            <v>10년</v>
          </cell>
          <cell r="R126" t="str">
            <v>원료</v>
          </cell>
          <cell r="S126" t="str">
            <v>-5년</v>
          </cell>
          <cell r="U126" t="str">
            <v>5년</v>
          </cell>
          <cell r="V126" t="str">
            <v>B</v>
          </cell>
        </row>
        <row r="127">
          <cell r="A127" t="str">
            <v>1107201000</v>
          </cell>
          <cell r="B127" t="str">
            <v>볶은  맥아 (훈연한  것 )</v>
          </cell>
          <cell r="C127" t="str">
            <v>중간</v>
          </cell>
          <cell r="D127">
            <v>269</v>
          </cell>
          <cell r="E127">
            <v>8.7754517380472471E-4</v>
          </cell>
          <cell r="F127">
            <v>1.4202761118412707E-4</v>
          </cell>
          <cell r="G127" t="str">
            <v/>
          </cell>
          <cell r="H127">
            <v>-0.96733424856658312</v>
          </cell>
          <cell r="I127" t="str">
            <v>C</v>
          </cell>
          <cell r="K127">
            <v>3</v>
          </cell>
          <cell r="O127" t="str">
            <v>A</v>
          </cell>
          <cell r="P127">
            <v>1</v>
          </cell>
          <cell r="Q127" t="str">
            <v>10년</v>
          </cell>
          <cell r="R127" t="str">
            <v>원료</v>
          </cell>
          <cell r="S127" t="str">
            <v>-5년</v>
          </cell>
          <cell r="U127" t="str">
            <v>5년</v>
          </cell>
          <cell r="V127" t="str">
            <v>B</v>
          </cell>
        </row>
        <row r="128">
          <cell r="A128" t="str">
            <v>1107209000</v>
          </cell>
          <cell r="B128" t="str">
            <v>기타  볶은  맥아</v>
          </cell>
          <cell r="C128" t="str">
            <v>중간</v>
          </cell>
          <cell r="D128">
            <v>27</v>
          </cell>
          <cell r="E128">
            <v>8.7754517380472471E-4</v>
          </cell>
          <cell r="F128">
            <v>1.4202761118412707E-4</v>
          </cell>
          <cell r="G128" t="str">
            <v/>
          </cell>
          <cell r="H128">
            <v>-0.96733424856658312</v>
          </cell>
          <cell r="I128" t="str">
            <v>C</v>
          </cell>
          <cell r="K128">
            <v>3</v>
          </cell>
          <cell r="O128" t="str">
            <v>A</v>
          </cell>
          <cell r="P128">
            <v>1</v>
          </cell>
          <cell r="Q128" t="str">
            <v>10년</v>
          </cell>
          <cell r="R128" t="str">
            <v>원료</v>
          </cell>
          <cell r="S128" t="str">
            <v>-5년</v>
          </cell>
          <cell r="U128" t="str">
            <v>5년</v>
          </cell>
          <cell r="V128" t="str">
            <v>B</v>
          </cell>
        </row>
        <row r="129">
          <cell r="A129" t="str">
            <v>1108110000</v>
          </cell>
          <cell r="B129" t="str">
            <v>밀의  전분</v>
          </cell>
          <cell r="C129" t="str">
            <v>중간</v>
          </cell>
          <cell r="D129">
            <v>50.9</v>
          </cell>
          <cell r="E129">
            <v>0.58732357827212012</v>
          </cell>
          <cell r="F129">
            <v>0.20362637773747522</v>
          </cell>
          <cell r="G129">
            <v>1</v>
          </cell>
          <cell r="H129">
            <v>-0.31152215060977068</v>
          </cell>
          <cell r="I129" t="str">
            <v>C</v>
          </cell>
          <cell r="K129">
            <v>3</v>
          </cell>
          <cell r="O129" t="str">
            <v>A</v>
          </cell>
          <cell r="P129">
            <v>1</v>
          </cell>
          <cell r="Q129" t="str">
            <v>10년</v>
          </cell>
          <cell r="R129" t="str">
            <v>원료(소)</v>
          </cell>
          <cell r="S129" t="str">
            <v>-</v>
          </cell>
          <cell r="T129" t="str">
            <v>보호</v>
          </cell>
          <cell r="U129" t="str">
            <v>10년</v>
          </cell>
          <cell r="V129" t="str">
            <v>C</v>
          </cell>
        </row>
        <row r="130">
          <cell r="A130" t="str">
            <v>1108120000</v>
          </cell>
          <cell r="B130" t="str">
            <v>옥수수  전분</v>
          </cell>
          <cell r="C130" t="str">
            <v>중간, 관심(의약)</v>
          </cell>
          <cell r="D130">
            <v>226</v>
          </cell>
          <cell r="E130">
            <v>0.58732357827212012</v>
          </cell>
          <cell r="F130">
            <v>0.20362637773747522</v>
          </cell>
          <cell r="G130">
            <v>1</v>
          </cell>
          <cell r="H130">
            <v>0.38335907260864643</v>
          </cell>
          <cell r="I130" t="str">
            <v>C</v>
          </cell>
          <cell r="K130">
            <v>3</v>
          </cell>
          <cell r="O130" t="str">
            <v>A</v>
          </cell>
          <cell r="P130">
            <v>1</v>
          </cell>
          <cell r="Q130" t="str">
            <v>10년</v>
          </cell>
          <cell r="R130" t="str">
            <v>원료(소)</v>
          </cell>
          <cell r="S130" t="str">
            <v>-</v>
          </cell>
          <cell r="T130" t="str">
            <v>보호</v>
          </cell>
          <cell r="U130" t="str">
            <v>10년</v>
          </cell>
          <cell r="V130" t="str">
            <v>C</v>
          </cell>
        </row>
        <row r="131">
          <cell r="A131" t="str">
            <v>1108130000</v>
          </cell>
          <cell r="B131" t="str">
            <v>감자  전분</v>
          </cell>
          <cell r="C131" t="str">
            <v>중간, 관심(의약)</v>
          </cell>
          <cell r="D131">
            <v>455</v>
          </cell>
          <cell r="E131">
            <v>0.58732357827212012</v>
          </cell>
          <cell r="F131">
            <v>0.20362637773747522</v>
          </cell>
          <cell r="G131" t="str">
            <v/>
          </cell>
          <cell r="H131">
            <v>-0.99910700805473562</v>
          </cell>
          <cell r="I131" t="str">
            <v>C</v>
          </cell>
          <cell r="K131">
            <v>3</v>
          </cell>
          <cell r="O131" t="str">
            <v>A</v>
          </cell>
          <cell r="P131">
            <v>1</v>
          </cell>
          <cell r="Q131" t="str">
            <v>10년</v>
          </cell>
          <cell r="R131" t="str">
            <v>원료(소)</v>
          </cell>
          <cell r="S131" t="str">
            <v>-</v>
          </cell>
          <cell r="T131" t="str">
            <v>보호</v>
          </cell>
          <cell r="U131" t="str">
            <v>10년</v>
          </cell>
          <cell r="V131" t="str">
            <v>C</v>
          </cell>
        </row>
        <row r="132">
          <cell r="A132" t="str">
            <v>1108140000</v>
          </cell>
          <cell r="B132" t="str">
            <v>매니옥 (카사바 )의  전분</v>
          </cell>
          <cell r="C132" t="str">
            <v>중간</v>
          </cell>
          <cell r="D132">
            <v>455</v>
          </cell>
          <cell r="E132">
            <v>0.58732357827212012</v>
          </cell>
          <cell r="F132">
            <v>0.20362637773747522</v>
          </cell>
          <cell r="G132" t="str">
            <v/>
          </cell>
          <cell r="H132">
            <v>-0.91437885199735069</v>
          </cell>
          <cell r="I132" t="str">
            <v>C</v>
          </cell>
          <cell r="K132">
            <v>3</v>
          </cell>
          <cell r="O132" t="str">
            <v>A</v>
          </cell>
          <cell r="P132">
            <v>1</v>
          </cell>
          <cell r="Q132" t="str">
            <v>10년</v>
          </cell>
          <cell r="R132" t="str">
            <v>원료(소)</v>
          </cell>
          <cell r="S132" t="str">
            <v>-</v>
          </cell>
          <cell r="T132" t="str">
            <v>보호</v>
          </cell>
          <cell r="U132" t="str">
            <v>10년</v>
          </cell>
          <cell r="V132" t="str">
            <v>C</v>
          </cell>
        </row>
        <row r="133">
          <cell r="A133" t="str">
            <v>1108191000</v>
          </cell>
          <cell r="B133" t="str">
            <v>고구마의  전분</v>
          </cell>
          <cell r="C133" t="str">
            <v>중간, 관심(의약)</v>
          </cell>
          <cell r="D133">
            <v>241.2</v>
          </cell>
          <cell r="E133">
            <v>0.58732357827212012</v>
          </cell>
          <cell r="F133">
            <v>0.20362637773747522</v>
          </cell>
          <cell r="G133">
            <v>1</v>
          </cell>
          <cell r="H133">
            <v>-0.93903978089705442</v>
          </cell>
          <cell r="I133" t="str">
            <v>C</v>
          </cell>
          <cell r="K133">
            <v>3</v>
          </cell>
          <cell r="O133" t="str">
            <v>A</v>
          </cell>
          <cell r="P133">
            <v>1</v>
          </cell>
          <cell r="Q133" t="str">
            <v>10년</v>
          </cell>
          <cell r="R133" t="str">
            <v>원료(소)</v>
          </cell>
          <cell r="S133" t="str">
            <v>-</v>
          </cell>
          <cell r="T133" t="str">
            <v>보호</v>
          </cell>
          <cell r="U133" t="str">
            <v>10년</v>
          </cell>
          <cell r="V133" t="str">
            <v>C</v>
          </cell>
        </row>
        <row r="134">
          <cell r="A134" t="str">
            <v>1108199000</v>
          </cell>
          <cell r="B134" t="str">
            <v>기타  전분</v>
          </cell>
          <cell r="C134" t="str">
            <v>중간, 관심(의약)</v>
          </cell>
          <cell r="D134">
            <v>800.3</v>
          </cell>
          <cell r="E134">
            <v>0.58732357827212012</v>
          </cell>
          <cell r="F134">
            <v>0.20362637773747522</v>
          </cell>
          <cell r="G134">
            <v>1</v>
          </cell>
          <cell r="H134">
            <v>-0.93903978089705442</v>
          </cell>
          <cell r="I134" t="str">
            <v>C</v>
          </cell>
          <cell r="K134">
            <v>3</v>
          </cell>
          <cell r="O134" t="str">
            <v>A</v>
          </cell>
          <cell r="P134">
            <v>1</v>
          </cell>
          <cell r="Q134" t="str">
            <v>10년</v>
          </cell>
          <cell r="R134" t="str">
            <v>원료(소)</v>
          </cell>
          <cell r="S134" t="str">
            <v>-</v>
          </cell>
          <cell r="T134" t="str">
            <v>보호</v>
          </cell>
          <cell r="U134" t="str">
            <v>10년</v>
          </cell>
          <cell r="V134" t="str">
            <v>C</v>
          </cell>
        </row>
        <row r="135">
          <cell r="A135" t="str">
            <v>1108200000</v>
          </cell>
          <cell r="B135" t="str">
            <v>이눌린</v>
          </cell>
          <cell r="C135" t="str">
            <v>중간</v>
          </cell>
          <cell r="D135">
            <v>800.3</v>
          </cell>
          <cell r="E135">
            <v>0.58732357827212012</v>
          </cell>
          <cell r="F135">
            <v>0.20362637773747522</v>
          </cell>
          <cell r="G135" t="str">
            <v/>
          </cell>
          <cell r="H135">
            <v>-1</v>
          </cell>
          <cell r="I135" t="str">
            <v>C</v>
          </cell>
          <cell r="K135">
            <v>3</v>
          </cell>
          <cell r="O135" t="str">
            <v>A</v>
          </cell>
          <cell r="P135">
            <v>1</v>
          </cell>
          <cell r="Q135" t="str">
            <v>10년</v>
          </cell>
          <cell r="R135" t="str">
            <v>원료</v>
          </cell>
          <cell r="S135" t="str">
            <v>-5년</v>
          </cell>
          <cell r="U135" t="str">
            <v>5년</v>
          </cell>
          <cell r="V135" t="str">
            <v>B</v>
          </cell>
        </row>
        <row r="136">
          <cell r="A136" t="str">
            <v>1109000000</v>
          </cell>
          <cell r="B136" t="str">
            <v>밀의  글루우텐</v>
          </cell>
          <cell r="C136" t="str">
            <v>중간</v>
          </cell>
          <cell r="D136">
            <v>8</v>
          </cell>
          <cell r="E136">
            <v>1.7561046797133035E-3</v>
          </cell>
          <cell r="F136">
            <v>1.0327037110359578E-2</v>
          </cell>
          <cell r="G136" t="str">
            <v/>
          </cell>
          <cell r="H136">
            <v>-0.97542262550145586</v>
          </cell>
          <cell r="O136" t="str">
            <v>A</v>
          </cell>
          <cell r="P136">
            <v>1</v>
          </cell>
          <cell r="Q136" t="str">
            <v>즉시</v>
          </cell>
          <cell r="R136" t="str">
            <v>원료</v>
          </cell>
          <cell r="S136" t="str">
            <v>-5년</v>
          </cell>
          <cell r="U136" t="str">
            <v>즉시</v>
          </cell>
          <cell r="V136" t="str">
            <v>A</v>
          </cell>
        </row>
        <row r="137">
          <cell r="A137" t="str">
            <v>1201001000</v>
          </cell>
          <cell r="B137" t="str">
            <v>채유 및 탈지대두박용 (대두 , 파쇄여부 불문 )</v>
          </cell>
          <cell r="C137" t="str">
            <v>원료</v>
          </cell>
          <cell r="D137" t="str">
            <v>487% or 956/㎏</v>
          </cell>
          <cell r="E137">
            <v>2.956081004890633E-4</v>
          </cell>
          <cell r="F137">
            <v>4.4058135939800082E-3</v>
          </cell>
          <cell r="G137" t="str">
            <v/>
          </cell>
          <cell r="H137">
            <v>-0.99944523809653207</v>
          </cell>
          <cell r="Q137" t="str">
            <v>10년</v>
          </cell>
          <cell r="R137" t="str">
            <v>원료</v>
          </cell>
          <cell r="S137" t="str">
            <v>-5년</v>
          </cell>
          <cell r="U137" t="str">
            <v>5년</v>
          </cell>
          <cell r="V137" t="str">
            <v>B</v>
          </cell>
        </row>
        <row r="138">
          <cell r="A138" t="str">
            <v>1201009000</v>
          </cell>
          <cell r="B138" t="str">
            <v>기타 (식용,탈지대두박용을 제외한 것)</v>
          </cell>
          <cell r="C138" t="str">
            <v>원료</v>
          </cell>
          <cell r="D138" t="str">
            <v>487% or 956/㎏</v>
          </cell>
          <cell r="E138">
            <v>2.956081004890633E-4</v>
          </cell>
          <cell r="F138">
            <v>4.4058135939800082E-3</v>
          </cell>
          <cell r="G138" t="str">
            <v/>
          </cell>
          <cell r="H138">
            <v>-0.99944523809653207</v>
          </cell>
          <cell r="Q138" t="str">
            <v>10년</v>
          </cell>
          <cell r="R138" t="str">
            <v>원료</v>
          </cell>
          <cell r="S138" t="str">
            <v>-5년</v>
          </cell>
          <cell r="U138" t="str">
            <v>5년</v>
          </cell>
          <cell r="V138" t="str">
            <v>B</v>
          </cell>
        </row>
        <row r="139">
          <cell r="A139" t="str">
            <v>1202100000</v>
          </cell>
          <cell r="B139" t="str">
            <v>낙화생 (탈각하지  않은것 ,볶거나  조리하지  않은것 )</v>
          </cell>
          <cell r="C139" t="str">
            <v>원료</v>
          </cell>
          <cell r="D139">
            <v>230.5</v>
          </cell>
          <cell r="E139">
            <v>1.6525961403967209E-4</v>
          </cell>
          <cell r="F139">
            <v>0.11844134979933862</v>
          </cell>
          <cell r="G139" t="str">
            <v/>
          </cell>
          <cell r="H139">
            <v>-1</v>
          </cell>
          <cell r="Q139" t="str">
            <v>10년</v>
          </cell>
          <cell r="R139" t="str">
            <v>원료</v>
          </cell>
          <cell r="S139" t="str">
            <v>-5년</v>
          </cell>
          <cell r="U139" t="str">
            <v>5년</v>
          </cell>
          <cell r="V139" t="str">
            <v>B</v>
          </cell>
        </row>
        <row r="140">
          <cell r="A140" t="str">
            <v>1202200000</v>
          </cell>
          <cell r="B140" t="str">
            <v>낙화생 (탈각한것 ,볶거나  조리하지  않은것 )</v>
          </cell>
          <cell r="C140" t="str">
            <v>원료</v>
          </cell>
          <cell r="D140">
            <v>230.5</v>
          </cell>
          <cell r="E140">
            <v>1.6525961403967209E-4</v>
          </cell>
          <cell r="F140">
            <v>0.11844134979933862</v>
          </cell>
          <cell r="G140" t="str">
            <v/>
          </cell>
          <cell r="H140">
            <v>-0.99247240770512979</v>
          </cell>
          <cell r="Q140" t="str">
            <v>10년</v>
          </cell>
          <cell r="R140" t="str">
            <v>원료</v>
          </cell>
          <cell r="S140" t="str">
            <v>-5년</v>
          </cell>
          <cell r="U140" t="str">
            <v>5년</v>
          </cell>
          <cell r="V140" t="str">
            <v>B</v>
          </cell>
        </row>
        <row r="141">
          <cell r="A141" t="str">
            <v>1206000000</v>
          </cell>
          <cell r="B141" t="str">
            <v>해바라기씨 (파쇄여부불문 )</v>
          </cell>
          <cell r="C141" t="str">
            <v>원료</v>
          </cell>
          <cell r="D141">
            <v>25</v>
          </cell>
          <cell r="E141">
            <v>0</v>
          </cell>
          <cell r="F141">
            <v>8.4614813042883749E-2</v>
          </cell>
          <cell r="G141" t="str">
            <v/>
          </cell>
          <cell r="H141">
            <v>-1</v>
          </cell>
          <cell r="Q141" t="str">
            <v>10년</v>
          </cell>
          <cell r="R141" t="str">
            <v>원료</v>
          </cell>
          <cell r="S141" t="str">
            <v>-5년</v>
          </cell>
          <cell r="U141" t="str">
            <v>5년</v>
          </cell>
          <cell r="V141" t="str">
            <v>B</v>
          </cell>
        </row>
        <row r="142">
          <cell r="A142" t="str">
            <v>1207400000</v>
          </cell>
          <cell r="B142" t="str">
            <v>참깨 (파쇄여부불문 )</v>
          </cell>
          <cell r="C142" t="str">
            <v>원료</v>
          </cell>
          <cell r="D142" t="str">
            <v>630% or 6,660/㎏</v>
          </cell>
          <cell r="E142">
            <v>5.5930620125790885E-2</v>
          </cell>
          <cell r="F142">
            <v>0.58127696409332763</v>
          </cell>
          <cell r="G142" t="str">
            <v/>
          </cell>
          <cell r="H142">
            <v>-0.99820587245553982</v>
          </cell>
          <cell r="Q142" t="str">
            <v>10년</v>
          </cell>
          <cell r="R142" t="str">
            <v>원료</v>
          </cell>
          <cell r="S142" t="str">
            <v>-5년</v>
          </cell>
          <cell r="U142" t="str">
            <v>5년</v>
          </cell>
          <cell r="V142" t="str">
            <v>B</v>
          </cell>
        </row>
        <row r="143">
          <cell r="A143" t="str">
            <v>1208100000</v>
          </cell>
          <cell r="B143" t="str">
            <v>대두의  분과  조분</v>
          </cell>
          <cell r="C143" t="str">
            <v>원료</v>
          </cell>
          <cell r="D143">
            <v>3</v>
          </cell>
          <cell r="E143">
            <v>1.3500328691814466E-3</v>
          </cell>
          <cell r="F143">
            <v>9.6459040656834832E-2</v>
          </cell>
          <cell r="G143" t="str">
            <v/>
          </cell>
          <cell r="H143">
            <v>-0.99811881675906899</v>
          </cell>
          <cell r="Q143" t="str">
            <v>즉시</v>
          </cell>
          <cell r="R143" t="str">
            <v>원료</v>
          </cell>
          <cell r="S143" t="str">
            <v>-5년</v>
          </cell>
          <cell r="U143" t="str">
            <v>즉시</v>
          </cell>
          <cell r="V143" t="str">
            <v>A</v>
          </cell>
        </row>
        <row r="144">
          <cell r="A144" t="str">
            <v>1208900000</v>
          </cell>
          <cell r="B144" t="str">
            <v>기타  채유용  종자  과실의  분과  조분 (겨자 ,대두의것  제외 )</v>
          </cell>
          <cell r="C144" t="str">
            <v>원료</v>
          </cell>
          <cell r="D144">
            <v>3</v>
          </cell>
          <cell r="E144">
            <v>1.3500328691814466E-3</v>
          </cell>
          <cell r="F144">
            <v>9.6459040656834832E-2</v>
          </cell>
          <cell r="G144" t="str">
            <v/>
          </cell>
          <cell r="H144" t="str">
            <v/>
          </cell>
          <cell r="Q144" t="str">
            <v>즉시</v>
          </cell>
          <cell r="R144" t="str">
            <v>원료</v>
          </cell>
          <cell r="S144" t="str">
            <v>-5년</v>
          </cell>
          <cell r="U144" t="str">
            <v>즉시</v>
          </cell>
          <cell r="V144" t="str">
            <v>A</v>
          </cell>
        </row>
        <row r="145">
          <cell r="A145" t="str">
            <v>1211202120</v>
          </cell>
          <cell r="B145" t="str">
            <v>타브렛 또는 켑슐 (백삼의  것 )</v>
          </cell>
          <cell r="C145" t="str">
            <v>해당(식)</v>
          </cell>
          <cell r="D145">
            <v>18</v>
          </cell>
          <cell r="E145">
            <v>1.1838933426256695</v>
          </cell>
          <cell r="F145">
            <v>2.4510740020926685</v>
          </cell>
          <cell r="G145">
            <v>1</v>
          </cell>
          <cell r="H145">
            <v>0.96938055555151681</v>
          </cell>
          <cell r="I145" t="str">
            <v>C</v>
          </cell>
          <cell r="J145" t="str">
            <v>C</v>
          </cell>
          <cell r="K145">
            <v>3</v>
          </cell>
          <cell r="Q145" t="str">
            <v>10년</v>
          </cell>
          <cell r="R145">
            <v>0</v>
          </cell>
          <cell r="S145" t="str">
            <v>-</v>
          </cell>
          <cell r="U145" t="str">
            <v>10년</v>
          </cell>
          <cell r="V145" t="str">
            <v>C</v>
          </cell>
        </row>
        <row r="146">
          <cell r="A146" t="str">
            <v>1211202220</v>
          </cell>
          <cell r="B146" t="str">
            <v>타브렛 ,켑슐 (홍삼의 것)</v>
          </cell>
          <cell r="C146" t="str">
            <v>해당(식)</v>
          </cell>
          <cell r="D146">
            <v>754.3</v>
          </cell>
          <cell r="E146">
            <v>1.1838933426256695</v>
          </cell>
          <cell r="F146">
            <v>2.4510740020926685</v>
          </cell>
          <cell r="G146">
            <v>1</v>
          </cell>
          <cell r="H146">
            <v>0.96938055555151681</v>
          </cell>
          <cell r="I146" t="str">
            <v>C</v>
          </cell>
          <cell r="J146" t="str">
            <v>C</v>
          </cell>
          <cell r="K146">
            <v>3</v>
          </cell>
          <cell r="Q146" t="str">
            <v>10년</v>
          </cell>
          <cell r="R146">
            <v>0</v>
          </cell>
          <cell r="S146" t="str">
            <v>-</v>
          </cell>
          <cell r="U146" t="str">
            <v>10년</v>
          </cell>
          <cell r="V146" t="str">
            <v>C</v>
          </cell>
        </row>
        <row r="147">
          <cell r="A147" t="str">
            <v>1212201010</v>
          </cell>
          <cell r="B147" t="str">
            <v>마른  김</v>
          </cell>
          <cell r="C147" t="str">
            <v>원료</v>
          </cell>
          <cell r="D147">
            <v>20</v>
          </cell>
          <cell r="E147">
            <v>4.9430046952894866</v>
          </cell>
          <cell r="F147">
            <v>0.16264847640825378</v>
          </cell>
          <cell r="G147">
            <v>1</v>
          </cell>
          <cell r="H147">
            <v>0.73616497531051439</v>
          </cell>
          <cell r="Q147" t="str">
            <v>10년</v>
          </cell>
          <cell r="R147" t="str">
            <v>원료</v>
          </cell>
          <cell r="S147" t="str">
            <v>-5년</v>
          </cell>
          <cell r="U147" t="str">
            <v>5년</v>
          </cell>
          <cell r="V147" t="str">
            <v>B</v>
          </cell>
        </row>
        <row r="148">
          <cell r="A148" t="str">
            <v>1212201020</v>
          </cell>
          <cell r="B148" t="str">
            <v>냉장한 것 (김)</v>
          </cell>
          <cell r="C148" t="str">
            <v>원료</v>
          </cell>
          <cell r="D148">
            <v>20</v>
          </cell>
          <cell r="E148">
            <v>4.9430046952894866</v>
          </cell>
          <cell r="F148">
            <v>0.16264847640825378</v>
          </cell>
          <cell r="G148">
            <v>1</v>
          </cell>
          <cell r="H148">
            <v>0.73616497531051439</v>
          </cell>
          <cell r="Q148" t="str">
            <v>10년</v>
          </cell>
          <cell r="R148" t="str">
            <v>원료</v>
          </cell>
          <cell r="S148" t="str">
            <v>-5년</v>
          </cell>
          <cell r="U148" t="str">
            <v>5년</v>
          </cell>
          <cell r="V148" t="str">
            <v>B</v>
          </cell>
        </row>
        <row r="149">
          <cell r="A149" t="str">
            <v>1212201030</v>
          </cell>
          <cell r="B149" t="str">
            <v>냉동한 것 (김)</v>
          </cell>
          <cell r="C149" t="str">
            <v>원료</v>
          </cell>
          <cell r="D149">
            <v>10</v>
          </cell>
          <cell r="E149">
            <v>4.9430046952894866</v>
          </cell>
          <cell r="F149">
            <v>0.16264847640825378</v>
          </cell>
          <cell r="G149">
            <v>1</v>
          </cell>
          <cell r="H149">
            <v>0.73616497531051439</v>
          </cell>
          <cell r="Q149" t="str">
            <v>즉시</v>
          </cell>
          <cell r="R149" t="str">
            <v>원료</v>
          </cell>
          <cell r="S149" t="str">
            <v>-5년</v>
          </cell>
          <cell r="U149" t="str">
            <v>즉시</v>
          </cell>
          <cell r="V149" t="str">
            <v>A</v>
          </cell>
        </row>
        <row r="150">
          <cell r="A150" t="str">
            <v>1212201090</v>
          </cell>
          <cell r="B150" t="str">
            <v>김 (마른  것제외 )</v>
          </cell>
          <cell r="C150" t="str">
            <v>원료</v>
          </cell>
          <cell r="D150">
            <v>20</v>
          </cell>
          <cell r="E150">
            <v>4.9430046952894866</v>
          </cell>
          <cell r="F150">
            <v>0.16264847640825378</v>
          </cell>
          <cell r="G150">
            <v>1</v>
          </cell>
          <cell r="H150">
            <v>0.73616497531051439</v>
          </cell>
          <cell r="Q150" t="str">
            <v>10년</v>
          </cell>
          <cell r="R150" t="str">
            <v>원료</v>
          </cell>
          <cell r="S150" t="str">
            <v>-5년</v>
          </cell>
          <cell r="U150" t="str">
            <v>5년</v>
          </cell>
          <cell r="V150" t="str">
            <v>B</v>
          </cell>
        </row>
        <row r="151">
          <cell r="A151" t="str">
            <v>1212202010</v>
          </cell>
          <cell r="B151" t="str">
            <v>미역 (건조한것 )</v>
          </cell>
          <cell r="C151" t="str">
            <v>원료</v>
          </cell>
          <cell r="D151">
            <v>20</v>
          </cell>
          <cell r="E151">
            <v>4.9430046952894866</v>
          </cell>
          <cell r="F151">
            <v>0.16264847640825378</v>
          </cell>
          <cell r="G151">
            <v>1</v>
          </cell>
          <cell r="H151">
            <v>0.73616497531051439</v>
          </cell>
          <cell r="Q151" t="str">
            <v>10년</v>
          </cell>
          <cell r="R151" t="str">
            <v>원료</v>
          </cell>
          <cell r="S151" t="str">
            <v>-5년</v>
          </cell>
          <cell r="U151" t="str">
            <v>5년</v>
          </cell>
          <cell r="V151" t="str">
            <v>B</v>
          </cell>
        </row>
        <row r="152">
          <cell r="A152" t="str">
            <v>1212202020</v>
          </cell>
          <cell r="B152" t="str">
            <v>미역 (염장한것 )</v>
          </cell>
          <cell r="C152" t="str">
            <v>원료</v>
          </cell>
          <cell r="D152">
            <v>20</v>
          </cell>
          <cell r="E152">
            <v>4.9430046952894866</v>
          </cell>
          <cell r="F152">
            <v>0.16264847640825378</v>
          </cell>
          <cell r="G152">
            <v>1</v>
          </cell>
          <cell r="H152">
            <v>0.73616497531051439</v>
          </cell>
          <cell r="Q152" t="str">
            <v>10년</v>
          </cell>
          <cell r="R152" t="str">
            <v>원료</v>
          </cell>
          <cell r="S152" t="str">
            <v>-5년</v>
          </cell>
          <cell r="U152" t="str">
            <v>5년</v>
          </cell>
          <cell r="V152" t="str">
            <v>B</v>
          </cell>
        </row>
        <row r="153">
          <cell r="A153" t="str">
            <v>1212202030</v>
          </cell>
          <cell r="B153" t="str">
            <v>냉장한 것 (미역)</v>
          </cell>
          <cell r="C153" t="str">
            <v>원료</v>
          </cell>
          <cell r="D153">
            <v>20</v>
          </cell>
          <cell r="E153">
            <v>4.9430046952894866</v>
          </cell>
          <cell r="F153">
            <v>0.16264847640825378</v>
          </cell>
          <cell r="G153">
            <v>1</v>
          </cell>
          <cell r="H153">
            <v>0.73616497531051439</v>
          </cell>
          <cell r="Q153" t="str">
            <v>10년</v>
          </cell>
          <cell r="R153" t="str">
            <v>원료</v>
          </cell>
          <cell r="S153" t="str">
            <v>-5년</v>
          </cell>
          <cell r="U153" t="str">
            <v>5년</v>
          </cell>
          <cell r="V153" t="str">
            <v>B</v>
          </cell>
        </row>
        <row r="154">
          <cell r="A154" t="str">
            <v>1212202040</v>
          </cell>
          <cell r="B154" t="str">
            <v>냉동한 것 (미역)</v>
          </cell>
          <cell r="C154" t="str">
            <v>원료</v>
          </cell>
          <cell r="D154">
            <v>45</v>
          </cell>
          <cell r="E154">
            <v>4.9430046952894866</v>
          </cell>
          <cell r="F154">
            <v>0.16264847640825378</v>
          </cell>
          <cell r="G154">
            <v>1</v>
          </cell>
          <cell r="H154">
            <v>0.73616497531051439</v>
          </cell>
          <cell r="Q154" t="str">
            <v>10년</v>
          </cell>
          <cell r="R154" t="str">
            <v>원료</v>
          </cell>
          <cell r="S154" t="str">
            <v>-5년</v>
          </cell>
          <cell r="U154" t="str">
            <v>5년</v>
          </cell>
          <cell r="V154" t="str">
            <v>B</v>
          </cell>
        </row>
        <row r="155">
          <cell r="A155" t="str">
            <v>1212202090</v>
          </cell>
          <cell r="B155" t="str">
            <v>미역 (건조 ,염장한것  제외 )</v>
          </cell>
          <cell r="C155" t="str">
            <v>원료</v>
          </cell>
          <cell r="D155">
            <v>20</v>
          </cell>
          <cell r="E155">
            <v>4.9430046952894866</v>
          </cell>
          <cell r="F155">
            <v>0.16264847640825378</v>
          </cell>
          <cell r="G155">
            <v>1</v>
          </cell>
          <cell r="H155">
            <v>0.73616497531051439</v>
          </cell>
          <cell r="Q155" t="str">
            <v>10년</v>
          </cell>
          <cell r="R155" t="str">
            <v>원료</v>
          </cell>
          <cell r="S155" t="str">
            <v>-5년</v>
          </cell>
          <cell r="U155" t="str">
            <v>5년</v>
          </cell>
          <cell r="V155" t="str">
            <v>B</v>
          </cell>
        </row>
        <row r="156">
          <cell r="A156" t="str">
            <v>1212203010</v>
          </cell>
          <cell r="B156" t="str">
            <v>건조한  톳</v>
          </cell>
          <cell r="C156" t="str">
            <v>원료</v>
          </cell>
          <cell r="D156">
            <v>20</v>
          </cell>
          <cell r="E156">
            <v>4.9430046952894866</v>
          </cell>
          <cell r="F156">
            <v>0.16264847640825378</v>
          </cell>
          <cell r="G156">
            <v>1</v>
          </cell>
          <cell r="H156">
            <v>0.73616497531051439</v>
          </cell>
          <cell r="Q156" t="str">
            <v>10년</v>
          </cell>
          <cell r="R156" t="str">
            <v>원료</v>
          </cell>
          <cell r="S156" t="str">
            <v>-5년</v>
          </cell>
          <cell r="U156" t="str">
            <v>5년</v>
          </cell>
          <cell r="V156" t="str">
            <v>B</v>
          </cell>
        </row>
        <row r="157">
          <cell r="A157" t="str">
            <v>1212203020</v>
          </cell>
          <cell r="B157" t="str">
            <v>냉장한 것 (톳)</v>
          </cell>
          <cell r="C157" t="str">
            <v>원료</v>
          </cell>
          <cell r="D157">
            <v>20</v>
          </cell>
          <cell r="E157">
            <v>4.9430046952894866</v>
          </cell>
          <cell r="F157">
            <v>0.16264847640825378</v>
          </cell>
          <cell r="G157">
            <v>1</v>
          </cell>
          <cell r="H157">
            <v>0.73616497531051439</v>
          </cell>
          <cell r="Q157" t="str">
            <v>10년</v>
          </cell>
          <cell r="R157" t="str">
            <v>원료</v>
          </cell>
          <cell r="S157" t="str">
            <v>-5년</v>
          </cell>
          <cell r="U157" t="str">
            <v>5년</v>
          </cell>
          <cell r="V157" t="str">
            <v>B</v>
          </cell>
        </row>
        <row r="158">
          <cell r="A158" t="str">
            <v>1212203030</v>
          </cell>
          <cell r="B158" t="str">
            <v>냉동한 것 (톳)</v>
          </cell>
          <cell r="C158" t="str">
            <v>원료</v>
          </cell>
          <cell r="D158">
            <v>45</v>
          </cell>
          <cell r="E158">
            <v>4.9430046952894866</v>
          </cell>
          <cell r="F158">
            <v>0.16264847640825378</v>
          </cell>
          <cell r="G158">
            <v>1</v>
          </cell>
          <cell r="H158">
            <v>0.73616497531051439</v>
          </cell>
          <cell r="Q158" t="str">
            <v>10년</v>
          </cell>
          <cell r="R158" t="str">
            <v>원료</v>
          </cell>
          <cell r="S158" t="str">
            <v>-5년</v>
          </cell>
          <cell r="U158" t="str">
            <v>5년</v>
          </cell>
          <cell r="V158" t="str">
            <v>B</v>
          </cell>
        </row>
        <row r="159">
          <cell r="A159" t="str">
            <v>1212203090</v>
          </cell>
          <cell r="B159" t="str">
            <v>톳 (건조한  것  제외 )</v>
          </cell>
          <cell r="C159" t="str">
            <v>원료</v>
          </cell>
          <cell r="D159">
            <v>20</v>
          </cell>
          <cell r="E159">
            <v>4.9430046952894866</v>
          </cell>
          <cell r="F159">
            <v>0.16264847640825378</v>
          </cell>
          <cell r="G159">
            <v>1</v>
          </cell>
          <cell r="H159">
            <v>0.73616497531051439</v>
          </cell>
          <cell r="Q159" t="str">
            <v>10년</v>
          </cell>
          <cell r="R159" t="str">
            <v>원료</v>
          </cell>
          <cell r="S159" t="str">
            <v>-5년</v>
          </cell>
          <cell r="U159" t="str">
            <v>5년</v>
          </cell>
          <cell r="V159" t="str">
            <v>B</v>
          </cell>
        </row>
        <row r="160">
          <cell r="A160" t="str">
            <v>1212204010</v>
          </cell>
          <cell r="B160" t="str">
            <v>파래 (신선한  것 )</v>
          </cell>
          <cell r="C160" t="str">
            <v>원료</v>
          </cell>
          <cell r="D160">
            <v>20</v>
          </cell>
          <cell r="E160">
            <v>4.9430046952894866</v>
          </cell>
          <cell r="F160">
            <v>0.16264847640825378</v>
          </cell>
          <cell r="G160">
            <v>1</v>
          </cell>
          <cell r="H160">
            <v>0.73616497531051439</v>
          </cell>
          <cell r="Q160" t="str">
            <v>10년</v>
          </cell>
          <cell r="R160" t="str">
            <v>원료</v>
          </cell>
          <cell r="S160" t="str">
            <v>-5년</v>
          </cell>
          <cell r="U160" t="str">
            <v>5년</v>
          </cell>
          <cell r="V160" t="str">
            <v>B</v>
          </cell>
        </row>
        <row r="161">
          <cell r="A161" t="str">
            <v>1212204020</v>
          </cell>
          <cell r="B161" t="str">
            <v>냉장한것 (파래)</v>
          </cell>
          <cell r="C161" t="str">
            <v>원료</v>
          </cell>
          <cell r="D161">
            <v>20</v>
          </cell>
          <cell r="E161">
            <v>4.9430046952894866</v>
          </cell>
          <cell r="F161">
            <v>0.16264847640825378</v>
          </cell>
          <cell r="G161">
            <v>1</v>
          </cell>
          <cell r="H161">
            <v>0.73616497531051439</v>
          </cell>
          <cell r="Q161" t="str">
            <v>10년</v>
          </cell>
          <cell r="R161" t="str">
            <v>원료</v>
          </cell>
          <cell r="S161" t="str">
            <v>-5년</v>
          </cell>
          <cell r="U161" t="str">
            <v>5년</v>
          </cell>
          <cell r="V161" t="str">
            <v>B</v>
          </cell>
        </row>
        <row r="162">
          <cell r="A162" t="str">
            <v>1212204030</v>
          </cell>
          <cell r="B162" t="str">
            <v>냉동한것 (파래)</v>
          </cell>
          <cell r="C162" t="str">
            <v>원료</v>
          </cell>
          <cell r="D162">
            <v>45</v>
          </cell>
          <cell r="E162">
            <v>4.9430046952894866</v>
          </cell>
          <cell r="F162">
            <v>0.16264847640825378</v>
          </cell>
          <cell r="G162">
            <v>1</v>
          </cell>
          <cell r="H162">
            <v>0.73616497531051439</v>
          </cell>
          <cell r="Q162" t="str">
            <v>10년</v>
          </cell>
          <cell r="R162" t="str">
            <v>원료</v>
          </cell>
          <cell r="S162" t="str">
            <v>-5년</v>
          </cell>
          <cell r="U162" t="str">
            <v>5년</v>
          </cell>
          <cell r="V162" t="str">
            <v>B</v>
          </cell>
        </row>
        <row r="163">
          <cell r="A163" t="str">
            <v>1212204090</v>
          </cell>
          <cell r="B163" t="str">
            <v>파래 (신선한것  제외 )</v>
          </cell>
          <cell r="C163" t="str">
            <v>원료</v>
          </cell>
          <cell r="D163">
            <v>20</v>
          </cell>
          <cell r="E163">
            <v>4.9430046952894866</v>
          </cell>
          <cell r="F163">
            <v>0.16264847640825378</v>
          </cell>
          <cell r="G163">
            <v>1</v>
          </cell>
          <cell r="H163">
            <v>0.73616497531051439</v>
          </cell>
          <cell r="Q163" t="str">
            <v>10년</v>
          </cell>
          <cell r="R163" t="str">
            <v>원료</v>
          </cell>
          <cell r="S163" t="str">
            <v>-5년</v>
          </cell>
          <cell r="U163" t="str">
            <v>5년</v>
          </cell>
          <cell r="V163" t="str">
            <v>B</v>
          </cell>
        </row>
        <row r="164">
          <cell r="A164" t="str">
            <v>1212205010</v>
          </cell>
          <cell r="B164" t="str">
            <v>다시마 (염장한것 )</v>
          </cell>
          <cell r="C164" t="str">
            <v>원료</v>
          </cell>
          <cell r="D164">
            <v>20</v>
          </cell>
          <cell r="E164">
            <v>4.9430046952894866</v>
          </cell>
          <cell r="F164">
            <v>0.16264847640825378</v>
          </cell>
          <cell r="G164">
            <v>1</v>
          </cell>
          <cell r="H164">
            <v>0.73616497531051439</v>
          </cell>
          <cell r="Q164" t="str">
            <v>10년</v>
          </cell>
          <cell r="R164" t="str">
            <v>원료</v>
          </cell>
          <cell r="S164" t="str">
            <v>-5년</v>
          </cell>
          <cell r="U164" t="str">
            <v>5년</v>
          </cell>
          <cell r="V164" t="str">
            <v>B</v>
          </cell>
        </row>
        <row r="165">
          <cell r="A165" t="str">
            <v>1212205020</v>
          </cell>
          <cell r="B165" t="str">
            <v>냉장한 것 (다시마)</v>
          </cell>
          <cell r="C165" t="str">
            <v>원료</v>
          </cell>
          <cell r="D165">
            <v>20</v>
          </cell>
          <cell r="E165">
            <v>4.9430046952894866</v>
          </cell>
          <cell r="F165">
            <v>0.16264847640825378</v>
          </cell>
          <cell r="G165">
            <v>1</v>
          </cell>
          <cell r="H165">
            <v>0.73616497531051439</v>
          </cell>
          <cell r="Q165" t="str">
            <v>10년</v>
          </cell>
          <cell r="R165" t="str">
            <v>원료</v>
          </cell>
          <cell r="S165" t="str">
            <v>-5년</v>
          </cell>
          <cell r="U165" t="str">
            <v>5년</v>
          </cell>
          <cell r="V165" t="str">
            <v>B</v>
          </cell>
        </row>
        <row r="166">
          <cell r="A166" t="str">
            <v>1212205030</v>
          </cell>
          <cell r="B166" t="str">
            <v>냉동한 것 (다시마)</v>
          </cell>
          <cell r="C166" t="str">
            <v>원료</v>
          </cell>
          <cell r="D166">
            <v>45</v>
          </cell>
          <cell r="E166">
            <v>4.9430046952894866</v>
          </cell>
          <cell r="F166">
            <v>0.16264847640825378</v>
          </cell>
          <cell r="G166">
            <v>1</v>
          </cell>
          <cell r="H166">
            <v>0.73616497531051439</v>
          </cell>
          <cell r="Q166" t="str">
            <v>10년</v>
          </cell>
          <cell r="R166" t="str">
            <v>원료</v>
          </cell>
          <cell r="S166" t="str">
            <v>-5년</v>
          </cell>
          <cell r="U166" t="str">
            <v>5년</v>
          </cell>
          <cell r="V166" t="str">
            <v>B</v>
          </cell>
        </row>
        <row r="167">
          <cell r="A167" t="str">
            <v>1212205090</v>
          </cell>
          <cell r="B167" t="str">
            <v>다시마 (염장한  것제외 )</v>
          </cell>
          <cell r="C167" t="str">
            <v>원료</v>
          </cell>
          <cell r="D167">
            <v>20</v>
          </cell>
          <cell r="E167">
            <v>4.9430046952894866</v>
          </cell>
          <cell r="F167">
            <v>0.16264847640825378</v>
          </cell>
          <cell r="G167">
            <v>1</v>
          </cell>
          <cell r="H167">
            <v>0.73616497531051439</v>
          </cell>
          <cell r="Q167" t="str">
            <v>10년</v>
          </cell>
          <cell r="R167" t="str">
            <v>원료</v>
          </cell>
          <cell r="S167" t="str">
            <v>-5년</v>
          </cell>
          <cell r="U167" t="str">
            <v>5년</v>
          </cell>
          <cell r="V167" t="str">
            <v>B</v>
          </cell>
        </row>
        <row r="168">
          <cell r="A168" t="str">
            <v>1212206010</v>
          </cell>
          <cell r="B168" t="str">
            <v>냉동한 것 (우뭇가사리)</v>
          </cell>
          <cell r="C168" t="str">
            <v>원료</v>
          </cell>
          <cell r="D168">
            <v>45</v>
          </cell>
          <cell r="E168">
            <v>4.9430046952894866</v>
          </cell>
          <cell r="F168">
            <v>0.16264847640825378</v>
          </cell>
          <cell r="G168">
            <v>1</v>
          </cell>
          <cell r="H168">
            <v>0.73616497531051439</v>
          </cell>
          <cell r="Q168" t="str">
            <v>10년</v>
          </cell>
          <cell r="R168" t="str">
            <v>원료</v>
          </cell>
          <cell r="S168" t="str">
            <v>-5년</v>
          </cell>
          <cell r="U168" t="str">
            <v>5년</v>
          </cell>
          <cell r="V168" t="str">
            <v>B</v>
          </cell>
        </row>
        <row r="169">
          <cell r="A169" t="str">
            <v>1212206090</v>
          </cell>
          <cell r="B169" t="str">
            <v>기타 (우뭇가사리)</v>
          </cell>
          <cell r="C169" t="str">
            <v>원료</v>
          </cell>
          <cell r="D169">
            <v>20</v>
          </cell>
          <cell r="E169">
            <v>4.9430046952894866</v>
          </cell>
          <cell r="F169">
            <v>0.16264847640825378</v>
          </cell>
          <cell r="G169">
            <v>1</v>
          </cell>
          <cell r="H169">
            <v>0.73616497531051439</v>
          </cell>
          <cell r="Q169" t="str">
            <v>10년</v>
          </cell>
          <cell r="R169" t="str">
            <v>원료</v>
          </cell>
          <cell r="S169" t="str">
            <v>-5년</v>
          </cell>
          <cell r="U169" t="str">
            <v>5년</v>
          </cell>
          <cell r="V169" t="str">
            <v>B</v>
          </cell>
        </row>
        <row r="170">
          <cell r="A170" t="str">
            <v>1212910000</v>
          </cell>
          <cell r="B170" t="str">
            <v>사탕무우</v>
          </cell>
          <cell r="C170" t="str">
            <v>원료</v>
          </cell>
          <cell r="D170">
            <v>3</v>
          </cell>
          <cell r="E170">
            <v>4.9430046952894866</v>
          </cell>
          <cell r="F170">
            <v>0.16264847640825378</v>
          </cell>
          <cell r="G170" t="str">
            <v/>
          </cell>
          <cell r="H170" t="str">
            <v/>
          </cell>
          <cell r="Q170" t="str">
            <v>즉시</v>
          </cell>
          <cell r="R170" t="str">
            <v>원료</v>
          </cell>
          <cell r="S170" t="str">
            <v>-5년</v>
          </cell>
          <cell r="U170" t="str">
            <v>즉시</v>
          </cell>
          <cell r="V170" t="str">
            <v>A</v>
          </cell>
        </row>
        <row r="171">
          <cell r="A171" t="str">
            <v>1212994000</v>
          </cell>
          <cell r="B171" t="str">
            <v>사탕수수</v>
          </cell>
          <cell r="C171" t="str">
            <v>원료</v>
          </cell>
          <cell r="D171">
            <v>3</v>
          </cell>
          <cell r="E171">
            <v>4.9430046952894866</v>
          </cell>
          <cell r="F171">
            <v>0.16264847640825378</v>
          </cell>
          <cell r="G171" t="str">
            <v/>
          </cell>
          <cell r="H171">
            <v>-0.47526260572710599</v>
          </cell>
          <cell r="Q171" t="str">
            <v>즉시</v>
          </cell>
          <cell r="R171" t="str">
            <v>원료</v>
          </cell>
          <cell r="S171" t="str">
            <v>-5년</v>
          </cell>
          <cell r="U171" t="str">
            <v>즉시</v>
          </cell>
          <cell r="V171" t="str">
            <v>A</v>
          </cell>
        </row>
        <row r="172">
          <cell r="A172" t="str">
            <v>1301101000</v>
          </cell>
          <cell r="B172" t="str">
            <v>쉘락</v>
          </cell>
          <cell r="C172" t="str">
            <v>중간</v>
          </cell>
          <cell r="D172">
            <v>3</v>
          </cell>
          <cell r="E172">
            <v>0.15829588851729631</v>
          </cell>
          <cell r="F172">
            <v>2.7528247220714759</v>
          </cell>
          <cell r="G172" t="str">
            <v/>
          </cell>
          <cell r="H172">
            <v>-0.54924521962859685</v>
          </cell>
          <cell r="J172" t="str">
            <v>C</v>
          </cell>
          <cell r="K172">
            <v>3</v>
          </cell>
          <cell r="Q172" t="str">
            <v>10년</v>
          </cell>
          <cell r="R172" t="str">
            <v>원료</v>
          </cell>
          <cell r="S172" t="str">
            <v>-5년</v>
          </cell>
          <cell r="T172" t="str">
            <v>즉시</v>
          </cell>
          <cell r="U172" t="str">
            <v>즉시</v>
          </cell>
          <cell r="V172" t="str">
            <v>A</v>
          </cell>
        </row>
        <row r="173">
          <cell r="A173" t="str">
            <v>1301109000</v>
          </cell>
          <cell r="B173" t="str">
            <v>기타  락</v>
          </cell>
          <cell r="C173" t="str">
            <v>중간</v>
          </cell>
          <cell r="D173">
            <v>3</v>
          </cell>
          <cell r="E173">
            <v>0.15829588851729631</v>
          </cell>
          <cell r="F173">
            <v>2.7528247220714759</v>
          </cell>
          <cell r="G173" t="str">
            <v/>
          </cell>
          <cell r="H173">
            <v>-0.54924521962859685</v>
          </cell>
          <cell r="J173" t="str">
            <v>C</v>
          </cell>
          <cell r="K173">
            <v>3</v>
          </cell>
          <cell r="Q173" t="str">
            <v>10년</v>
          </cell>
          <cell r="R173" t="str">
            <v>원료</v>
          </cell>
          <cell r="S173" t="str">
            <v>-5년</v>
          </cell>
          <cell r="T173" t="str">
            <v>즉시</v>
          </cell>
          <cell r="U173" t="str">
            <v>즉시</v>
          </cell>
          <cell r="V173" t="str">
            <v>A</v>
          </cell>
        </row>
        <row r="174">
          <cell r="A174" t="str">
            <v>1301200000</v>
          </cell>
          <cell r="B174" t="str">
            <v>아라비아검</v>
          </cell>
          <cell r="C174" t="str">
            <v>중간</v>
          </cell>
          <cell r="D174">
            <v>3</v>
          </cell>
          <cell r="E174">
            <v>0.15829588851729631</v>
          </cell>
          <cell r="F174">
            <v>2.7528247220714759</v>
          </cell>
          <cell r="G174" t="str">
            <v/>
          </cell>
          <cell r="H174">
            <v>-0.98674136515128741</v>
          </cell>
          <cell r="J174" t="str">
            <v>C</v>
          </cell>
          <cell r="K174">
            <v>3</v>
          </cell>
          <cell r="Q174" t="str">
            <v>10년</v>
          </cell>
          <cell r="R174" t="str">
            <v>원료</v>
          </cell>
          <cell r="S174" t="str">
            <v>-5년</v>
          </cell>
          <cell r="T174" t="str">
            <v>즉시</v>
          </cell>
          <cell r="U174" t="str">
            <v>즉시</v>
          </cell>
          <cell r="V174" t="str">
            <v>A</v>
          </cell>
        </row>
        <row r="175">
          <cell r="A175" t="str">
            <v>1301901000</v>
          </cell>
          <cell r="B175" t="str">
            <v>올레오레진</v>
          </cell>
          <cell r="C175" t="str">
            <v>중간</v>
          </cell>
          <cell r="D175">
            <v>3</v>
          </cell>
          <cell r="E175">
            <v>0.15829588851729631</v>
          </cell>
          <cell r="F175">
            <v>2.7528247220714759</v>
          </cell>
          <cell r="G175" t="str">
            <v/>
          </cell>
          <cell r="H175">
            <v>0.39402951539600672</v>
          </cell>
          <cell r="J175" t="str">
            <v>C</v>
          </cell>
          <cell r="K175">
            <v>3</v>
          </cell>
          <cell r="Q175" t="str">
            <v>10년</v>
          </cell>
          <cell r="R175" t="str">
            <v>원료</v>
          </cell>
          <cell r="S175" t="str">
            <v>-5년</v>
          </cell>
          <cell r="T175" t="str">
            <v>즉시</v>
          </cell>
          <cell r="U175" t="str">
            <v>즉시</v>
          </cell>
          <cell r="V175" t="str">
            <v>A</v>
          </cell>
        </row>
        <row r="176">
          <cell r="A176" t="str">
            <v>1301909000</v>
          </cell>
          <cell r="B176" t="str">
            <v>기타  천연검 ,수지 ,검수지 ,발삼</v>
          </cell>
          <cell r="C176" t="str">
            <v>중간</v>
          </cell>
          <cell r="D176">
            <v>3</v>
          </cell>
          <cell r="E176">
            <v>0.15829588851729631</v>
          </cell>
          <cell r="F176">
            <v>2.7528247220714759</v>
          </cell>
          <cell r="G176" t="str">
            <v/>
          </cell>
          <cell r="H176">
            <v>0.39402951539600672</v>
          </cell>
          <cell r="J176" t="str">
            <v>C</v>
          </cell>
          <cell r="K176">
            <v>3</v>
          </cell>
          <cell r="Q176" t="str">
            <v>10년</v>
          </cell>
          <cell r="R176" t="str">
            <v>원료</v>
          </cell>
          <cell r="S176" t="str">
            <v>-5년</v>
          </cell>
          <cell r="T176" t="str">
            <v>즉시</v>
          </cell>
          <cell r="U176" t="str">
            <v>즉시</v>
          </cell>
          <cell r="V176" t="str">
            <v>A</v>
          </cell>
        </row>
        <row r="177">
          <cell r="A177" t="str">
            <v>1302120000</v>
          </cell>
          <cell r="B177" t="str">
            <v>감초의  액즙과  엑스</v>
          </cell>
          <cell r="C177" t="str">
            <v>중간, 해당(의약)</v>
          </cell>
          <cell r="D177">
            <v>8</v>
          </cell>
          <cell r="E177">
            <v>0.83868524910563003</v>
          </cell>
          <cell r="F177">
            <v>0.15318885176679206</v>
          </cell>
          <cell r="G177" t="str">
            <v/>
          </cell>
          <cell r="H177">
            <v>-0.93405029991556487</v>
          </cell>
          <cell r="O177" t="str">
            <v>A</v>
          </cell>
          <cell r="P177">
            <v>1</v>
          </cell>
          <cell r="Q177" t="str">
            <v>즉시</v>
          </cell>
          <cell r="R177" t="str">
            <v>원료</v>
          </cell>
          <cell r="S177" t="str">
            <v>-5년</v>
          </cell>
          <cell r="U177" t="str">
            <v>즉시</v>
          </cell>
          <cell r="V177" t="str">
            <v>A</v>
          </cell>
        </row>
        <row r="178">
          <cell r="A178" t="str">
            <v>1302130000</v>
          </cell>
          <cell r="B178" t="str">
            <v>호프의  액즙과  엑스</v>
          </cell>
          <cell r="C178" t="str">
            <v>중간</v>
          </cell>
          <cell r="D178">
            <v>30</v>
          </cell>
          <cell r="E178">
            <v>0.83868524910563003</v>
          </cell>
          <cell r="F178">
            <v>0.15318885176679206</v>
          </cell>
          <cell r="G178" t="str">
            <v/>
          </cell>
          <cell r="H178">
            <v>-1</v>
          </cell>
          <cell r="I178" t="str">
            <v>C</v>
          </cell>
          <cell r="K178">
            <v>3</v>
          </cell>
          <cell r="O178" t="str">
            <v>A</v>
          </cell>
          <cell r="P178">
            <v>1</v>
          </cell>
          <cell r="Q178" t="str">
            <v>10년</v>
          </cell>
          <cell r="R178" t="str">
            <v>원료</v>
          </cell>
          <cell r="S178" t="str">
            <v>-5년</v>
          </cell>
          <cell r="U178" t="str">
            <v>5년</v>
          </cell>
          <cell r="V178" t="str">
            <v>B</v>
          </cell>
        </row>
        <row r="179">
          <cell r="A179" t="str">
            <v>1302140000</v>
          </cell>
          <cell r="B179" t="str">
            <v>제충국  또는  로테논  함유식물뿌리의  액즙과  엑스</v>
          </cell>
          <cell r="C179" t="str">
            <v>중간</v>
          </cell>
          <cell r="D179">
            <v>8</v>
          </cell>
          <cell r="E179">
            <v>0.83868524910563003</v>
          </cell>
          <cell r="F179">
            <v>0.15318885176679206</v>
          </cell>
          <cell r="G179" t="str">
            <v/>
          </cell>
          <cell r="H179">
            <v>-1</v>
          </cell>
          <cell r="O179" t="str">
            <v>A</v>
          </cell>
          <cell r="P179">
            <v>1</v>
          </cell>
          <cell r="Q179" t="str">
            <v>즉시</v>
          </cell>
          <cell r="R179" t="str">
            <v>원료</v>
          </cell>
          <cell r="S179" t="str">
            <v>-5년</v>
          </cell>
          <cell r="U179" t="str">
            <v>즉시</v>
          </cell>
          <cell r="V179" t="str">
            <v>A</v>
          </cell>
        </row>
        <row r="180">
          <cell r="A180" t="str">
            <v>1302191110</v>
          </cell>
          <cell r="B180" t="str">
            <v>인삼엑스</v>
          </cell>
          <cell r="C180" t="str">
            <v>중간</v>
          </cell>
          <cell r="D180">
            <v>20</v>
          </cell>
          <cell r="E180">
            <v>0.83868524910563003</v>
          </cell>
          <cell r="F180">
            <v>0.15318885176679206</v>
          </cell>
          <cell r="G180">
            <v>0.59717230873892668</v>
          </cell>
          <cell r="H180">
            <v>-0.33815778377966105</v>
          </cell>
          <cell r="I180" t="str">
            <v>C</v>
          </cell>
          <cell r="K180">
            <v>3</v>
          </cell>
          <cell r="O180" t="str">
            <v>A</v>
          </cell>
          <cell r="P180">
            <v>1</v>
          </cell>
          <cell r="Q180" t="str">
            <v>10년</v>
          </cell>
          <cell r="R180" t="str">
            <v>원료(소), 국내생산</v>
          </cell>
          <cell r="S180" t="str">
            <v>-</v>
          </cell>
          <cell r="U180" t="str">
            <v>10년</v>
          </cell>
          <cell r="V180" t="str">
            <v>C</v>
          </cell>
        </row>
        <row r="181">
          <cell r="A181" t="str">
            <v>1302191120</v>
          </cell>
          <cell r="B181" t="str">
            <v>인삼엑스분</v>
          </cell>
          <cell r="C181" t="str">
            <v>중간</v>
          </cell>
          <cell r="D181">
            <v>20</v>
          </cell>
          <cell r="E181">
            <v>0.83868524910563003</v>
          </cell>
          <cell r="F181">
            <v>0.15318885176679206</v>
          </cell>
          <cell r="G181">
            <v>0.59717230873892668</v>
          </cell>
          <cell r="H181">
            <v>-0.33815778377966105</v>
          </cell>
          <cell r="I181" t="str">
            <v>C</v>
          </cell>
          <cell r="K181">
            <v>3</v>
          </cell>
          <cell r="O181" t="str">
            <v>A</v>
          </cell>
          <cell r="P181">
            <v>1</v>
          </cell>
          <cell r="Q181" t="str">
            <v>10년</v>
          </cell>
          <cell r="R181" t="str">
            <v>원료(소), 국내생산</v>
          </cell>
          <cell r="S181" t="str">
            <v>-</v>
          </cell>
          <cell r="U181" t="str">
            <v>10년</v>
          </cell>
          <cell r="V181" t="str">
            <v>C</v>
          </cell>
        </row>
        <row r="182">
          <cell r="A182" t="str">
            <v>1302191190</v>
          </cell>
          <cell r="B182" t="str">
            <v>인삼의  기타  액즙과  엑스 (백삼의  것 )</v>
          </cell>
          <cell r="C182" t="str">
            <v>중간</v>
          </cell>
          <cell r="D182">
            <v>20</v>
          </cell>
          <cell r="E182">
            <v>0.83868524910563003</v>
          </cell>
          <cell r="F182">
            <v>0.15318885176679206</v>
          </cell>
          <cell r="G182">
            <v>0.59717230873892668</v>
          </cell>
          <cell r="H182">
            <v>-0.33815778377966105</v>
          </cell>
          <cell r="I182" t="str">
            <v>C</v>
          </cell>
          <cell r="K182">
            <v>3</v>
          </cell>
          <cell r="O182" t="str">
            <v>A</v>
          </cell>
          <cell r="P182">
            <v>1</v>
          </cell>
          <cell r="Q182" t="str">
            <v>10년</v>
          </cell>
          <cell r="R182" t="str">
            <v>원료(소), 국내생산</v>
          </cell>
          <cell r="S182" t="str">
            <v>-</v>
          </cell>
          <cell r="U182" t="str">
            <v>10년</v>
          </cell>
          <cell r="V182" t="str">
            <v>C</v>
          </cell>
        </row>
        <row r="183">
          <cell r="A183" t="str">
            <v>1302191210</v>
          </cell>
          <cell r="B183" t="str">
            <v>홍삼엑스</v>
          </cell>
          <cell r="C183" t="str">
            <v>중간</v>
          </cell>
          <cell r="D183">
            <v>754.3</v>
          </cell>
          <cell r="E183">
            <v>0.83868524910563003</v>
          </cell>
          <cell r="F183">
            <v>0.15318885176679206</v>
          </cell>
          <cell r="G183">
            <v>0.59717230873892668</v>
          </cell>
          <cell r="H183">
            <v>-0.33815778377966105</v>
          </cell>
          <cell r="I183" t="str">
            <v>C</v>
          </cell>
          <cell r="K183">
            <v>3</v>
          </cell>
          <cell r="O183" t="str">
            <v>A</v>
          </cell>
          <cell r="P183">
            <v>1</v>
          </cell>
          <cell r="Q183" t="str">
            <v>10년</v>
          </cell>
          <cell r="R183" t="str">
            <v>원료(소), 국내생산</v>
          </cell>
          <cell r="S183" t="str">
            <v>-</v>
          </cell>
          <cell r="U183" t="str">
            <v>10년</v>
          </cell>
          <cell r="V183" t="str">
            <v>C</v>
          </cell>
        </row>
        <row r="184">
          <cell r="A184" t="str">
            <v>1302191220</v>
          </cell>
          <cell r="B184" t="str">
            <v>홍삼엑스분</v>
          </cell>
          <cell r="C184" t="str">
            <v>중간</v>
          </cell>
          <cell r="D184">
            <v>754.3</v>
          </cell>
          <cell r="E184">
            <v>0.83868524910563003</v>
          </cell>
          <cell r="F184">
            <v>0.15318885176679206</v>
          </cell>
          <cell r="G184">
            <v>0.59717230873892668</v>
          </cell>
          <cell r="H184">
            <v>-0.33815778377966105</v>
          </cell>
          <cell r="I184" t="str">
            <v>C</v>
          </cell>
          <cell r="K184">
            <v>3</v>
          </cell>
          <cell r="O184" t="str">
            <v>A</v>
          </cell>
          <cell r="P184">
            <v>1</v>
          </cell>
          <cell r="Q184" t="str">
            <v>10년</v>
          </cell>
          <cell r="R184" t="str">
            <v>원료(소), 국내생산</v>
          </cell>
          <cell r="S184" t="str">
            <v>-</v>
          </cell>
          <cell r="U184" t="str">
            <v>10년</v>
          </cell>
          <cell r="V184" t="str">
            <v>C</v>
          </cell>
        </row>
        <row r="185">
          <cell r="A185" t="str">
            <v>1302191290</v>
          </cell>
          <cell r="B185" t="str">
            <v>홍삼의  기타  액즙과  엑스</v>
          </cell>
          <cell r="C185" t="str">
            <v>중간</v>
          </cell>
          <cell r="D185">
            <v>754.3</v>
          </cell>
          <cell r="E185">
            <v>0.83868524910563003</v>
          </cell>
          <cell r="F185">
            <v>0.15318885176679206</v>
          </cell>
          <cell r="G185">
            <v>0.59717230873892668</v>
          </cell>
          <cell r="H185">
            <v>-0.33815778377966105</v>
          </cell>
          <cell r="I185" t="str">
            <v>C</v>
          </cell>
          <cell r="K185">
            <v>3</v>
          </cell>
          <cell r="O185" t="str">
            <v>A</v>
          </cell>
          <cell r="P185">
            <v>1</v>
          </cell>
          <cell r="Q185" t="str">
            <v>10년</v>
          </cell>
          <cell r="R185" t="str">
            <v>원료(소), 국내생산</v>
          </cell>
          <cell r="S185" t="str">
            <v>-</v>
          </cell>
          <cell r="U185" t="str">
            <v>10년</v>
          </cell>
          <cell r="V185" t="str">
            <v>C</v>
          </cell>
        </row>
        <row r="186">
          <cell r="A186" t="str">
            <v>1302191900</v>
          </cell>
          <cell r="B186" t="str">
            <v>인삼의  기타  액즙과  엑스</v>
          </cell>
          <cell r="C186" t="str">
            <v>중간</v>
          </cell>
          <cell r="D186">
            <v>20</v>
          </cell>
          <cell r="E186">
            <v>0.83868524910563003</v>
          </cell>
          <cell r="F186">
            <v>0.15318885176679206</v>
          </cell>
          <cell r="G186">
            <v>0.59717230873892668</v>
          </cell>
          <cell r="H186">
            <v>-0.33815778377966105</v>
          </cell>
          <cell r="I186" t="str">
            <v>C</v>
          </cell>
          <cell r="K186">
            <v>3</v>
          </cell>
          <cell r="O186" t="str">
            <v>A</v>
          </cell>
          <cell r="P186">
            <v>1</v>
          </cell>
          <cell r="Q186" t="str">
            <v>10년</v>
          </cell>
          <cell r="R186" t="str">
            <v>원료(소), 국내생산</v>
          </cell>
          <cell r="S186" t="str">
            <v>-</v>
          </cell>
          <cell r="U186" t="str">
            <v>10년</v>
          </cell>
          <cell r="V186" t="str">
            <v>C</v>
          </cell>
        </row>
        <row r="187">
          <cell r="A187" t="str">
            <v>1302192000</v>
          </cell>
          <cell r="B187" t="str">
            <v>캐슈넛쉘액</v>
          </cell>
          <cell r="C187" t="str">
            <v>중간</v>
          </cell>
          <cell r="D187">
            <v>8</v>
          </cell>
          <cell r="E187">
            <v>0.83868524910563003</v>
          </cell>
          <cell r="F187">
            <v>0.15318885176679206</v>
          </cell>
          <cell r="G187">
            <v>0.59717230873892668</v>
          </cell>
          <cell r="H187">
            <v>-0.33815778377966105</v>
          </cell>
          <cell r="O187" t="str">
            <v>A</v>
          </cell>
          <cell r="P187">
            <v>1</v>
          </cell>
          <cell r="Q187" t="str">
            <v>즉시</v>
          </cell>
          <cell r="R187" t="str">
            <v>원료</v>
          </cell>
          <cell r="S187" t="str">
            <v>-5년</v>
          </cell>
          <cell r="U187" t="str">
            <v>즉시</v>
          </cell>
          <cell r="V187" t="str">
            <v>A</v>
          </cell>
        </row>
        <row r="188">
          <cell r="A188" t="str">
            <v>1302193000</v>
          </cell>
          <cell r="B188" t="str">
            <v>생칠</v>
          </cell>
          <cell r="C188" t="str">
            <v>중간</v>
          </cell>
          <cell r="D188">
            <v>8</v>
          </cell>
          <cell r="E188">
            <v>0.83868524910563003</v>
          </cell>
          <cell r="F188">
            <v>0.15318885176679206</v>
          </cell>
          <cell r="G188">
            <v>0.59717230873892668</v>
          </cell>
          <cell r="H188">
            <v>-0.33815778377966105</v>
          </cell>
          <cell r="O188" t="str">
            <v>A</v>
          </cell>
          <cell r="P188">
            <v>1</v>
          </cell>
          <cell r="Q188" t="str">
            <v>즉시</v>
          </cell>
          <cell r="R188">
            <v>0</v>
          </cell>
          <cell r="S188" t="str">
            <v>-</v>
          </cell>
          <cell r="U188" t="str">
            <v>즉시</v>
          </cell>
          <cell r="V188" t="str">
            <v>A</v>
          </cell>
        </row>
        <row r="189">
          <cell r="A189" t="str">
            <v>1302199010</v>
          </cell>
          <cell r="B189" t="str">
            <v>알로에액즙과 엑스</v>
          </cell>
          <cell r="C189" t="str">
            <v>중간</v>
          </cell>
          <cell r="D189">
            <v>8</v>
          </cell>
          <cell r="E189">
            <v>0.83868524910563003</v>
          </cell>
          <cell r="F189">
            <v>0.15318885176679206</v>
          </cell>
          <cell r="G189">
            <v>0.59717230873892668</v>
          </cell>
          <cell r="H189">
            <v>-0.33815778377966105</v>
          </cell>
          <cell r="O189" t="str">
            <v>A</v>
          </cell>
          <cell r="P189">
            <v>1</v>
          </cell>
          <cell r="Q189" t="str">
            <v>즉시</v>
          </cell>
          <cell r="R189" t="str">
            <v>원료</v>
          </cell>
          <cell r="S189" t="str">
            <v>-5년</v>
          </cell>
          <cell r="U189" t="str">
            <v>즉시</v>
          </cell>
          <cell r="V189" t="str">
            <v>A</v>
          </cell>
        </row>
        <row r="190">
          <cell r="A190" t="str">
            <v>1302199020</v>
          </cell>
          <cell r="B190" t="str">
            <v>콜라엑스</v>
          </cell>
          <cell r="C190" t="str">
            <v>중간</v>
          </cell>
          <cell r="D190">
            <v>8</v>
          </cell>
          <cell r="E190">
            <v>0.83868524910563003</v>
          </cell>
          <cell r="F190">
            <v>0.15318885176679206</v>
          </cell>
          <cell r="G190">
            <v>0.59717230873892668</v>
          </cell>
          <cell r="H190">
            <v>-0.33815778377966105</v>
          </cell>
          <cell r="O190" t="str">
            <v>A</v>
          </cell>
          <cell r="P190">
            <v>1</v>
          </cell>
          <cell r="Q190" t="str">
            <v>즉시</v>
          </cell>
          <cell r="R190" t="str">
            <v>원료</v>
          </cell>
          <cell r="S190" t="str">
            <v>-5년</v>
          </cell>
          <cell r="U190" t="str">
            <v>즉시</v>
          </cell>
          <cell r="V190" t="str">
            <v>A</v>
          </cell>
        </row>
        <row r="191">
          <cell r="A191" t="str">
            <v>1302199091</v>
          </cell>
          <cell r="B191" t="str">
            <v>바닐라 올레오레진 또는 바닐라 추출물</v>
          </cell>
          <cell r="C191" t="str">
            <v>중간</v>
          </cell>
          <cell r="D191">
            <v>8</v>
          </cell>
          <cell r="E191">
            <v>0.83868524910563003</v>
          </cell>
          <cell r="F191">
            <v>0.15318885176679206</v>
          </cell>
          <cell r="G191">
            <v>0.59717230873892668</v>
          </cell>
          <cell r="H191">
            <v>-0.33815778377966105</v>
          </cell>
          <cell r="O191" t="str">
            <v>A</v>
          </cell>
          <cell r="P191">
            <v>1</v>
          </cell>
          <cell r="Q191" t="str">
            <v>즉시</v>
          </cell>
          <cell r="R191" t="str">
            <v>원료</v>
          </cell>
          <cell r="S191" t="str">
            <v>-5년</v>
          </cell>
          <cell r="U191" t="str">
            <v>즉시</v>
          </cell>
          <cell r="V191" t="str">
            <v>A</v>
          </cell>
        </row>
        <row r="192">
          <cell r="A192" t="str">
            <v>1302199099</v>
          </cell>
          <cell r="B192" t="str">
            <v>기타 (식물성 액즙과 엑스)</v>
          </cell>
          <cell r="C192" t="str">
            <v>중간, 해당(의약)</v>
          </cell>
          <cell r="D192">
            <v>8</v>
          </cell>
          <cell r="E192">
            <v>0.83868524910563003</v>
          </cell>
          <cell r="F192">
            <v>0.15318885176679206</v>
          </cell>
          <cell r="G192">
            <v>0.59717230873892668</v>
          </cell>
          <cell r="H192">
            <v>-0.33815778377966105</v>
          </cell>
          <cell r="O192" t="str">
            <v>A</v>
          </cell>
          <cell r="P192">
            <v>1</v>
          </cell>
          <cell r="Q192" t="str">
            <v>즉시</v>
          </cell>
          <cell r="R192" t="str">
            <v>원료</v>
          </cell>
          <cell r="S192" t="str">
            <v>-5년</v>
          </cell>
          <cell r="U192" t="str">
            <v>즉시</v>
          </cell>
          <cell r="V192" t="str">
            <v>A</v>
          </cell>
        </row>
        <row r="193">
          <cell r="A193" t="str">
            <v>1302200000</v>
          </cell>
          <cell r="B193" t="str">
            <v>펙틴질 ,펙티닝산염 ,펙틴산염</v>
          </cell>
          <cell r="C193" t="str">
            <v>중간</v>
          </cell>
          <cell r="D193">
            <v>8</v>
          </cell>
          <cell r="E193">
            <v>0.83868524910563003</v>
          </cell>
          <cell r="F193">
            <v>0.15318885176679206</v>
          </cell>
          <cell r="G193" t="str">
            <v/>
          </cell>
          <cell r="H193">
            <v>-0.99777050864507566</v>
          </cell>
          <cell r="O193" t="str">
            <v>A</v>
          </cell>
          <cell r="P193">
            <v>1</v>
          </cell>
          <cell r="Q193" t="str">
            <v>즉시</v>
          </cell>
          <cell r="R193" t="str">
            <v>원료</v>
          </cell>
          <cell r="S193" t="str">
            <v>-5년</v>
          </cell>
          <cell r="U193" t="str">
            <v>즉시</v>
          </cell>
          <cell r="V193" t="str">
            <v>A</v>
          </cell>
        </row>
        <row r="194">
          <cell r="A194" t="str">
            <v>1302311000</v>
          </cell>
          <cell r="B194" t="str">
            <v>실한천</v>
          </cell>
          <cell r="C194" t="str">
            <v>중간</v>
          </cell>
          <cell r="D194">
            <v>8</v>
          </cell>
          <cell r="E194">
            <v>0.83868524910563003</v>
          </cell>
          <cell r="F194">
            <v>0.15318885176679206</v>
          </cell>
          <cell r="G194" t="str">
            <v/>
          </cell>
          <cell r="H194">
            <v>0.85911459741704577</v>
          </cell>
          <cell r="O194" t="str">
            <v>A</v>
          </cell>
          <cell r="P194">
            <v>1</v>
          </cell>
          <cell r="Q194" t="str">
            <v>즉시</v>
          </cell>
          <cell r="R194" t="str">
            <v>원료</v>
          </cell>
          <cell r="S194" t="str">
            <v>-5년</v>
          </cell>
          <cell r="U194" t="str">
            <v>즉시</v>
          </cell>
          <cell r="V194" t="str">
            <v>A</v>
          </cell>
        </row>
        <row r="195">
          <cell r="A195" t="str">
            <v>1302312000</v>
          </cell>
          <cell r="B195" t="str">
            <v>분한천</v>
          </cell>
          <cell r="C195" t="str">
            <v>중간</v>
          </cell>
          <cell r="D195">
            <v>8</v>
          </cell>
          <cell r="E195">
            <v>0.83868524910563003</v>
          </cell>
          <cell r="F195">
            <v>0.15318885176679206</v>
          </cell>
          <cell r="G195" t="str">
            <v/>
          </cell>
          <cell r="H195">
            <v>0.85911459741704577</v>
          </cell>
          <cell r="O195" t="str">
            <v>A</v>
          </cell>
          <cell r="P195">
            <v>1</v>
          </cell>
          <cell r="Q195" t="str">
            <v>즉시</v>
          </cell>
          <cell r="R195" t="str">
            <v>원료</v>
          </cell>
          <cell r="S195" t="str">
            <v>-5년</v>
          </cell>
          <cell r="U195" t="str">
            <v>즉시</v>
          </cell>
          <cell r="V195" t="str">
            <v>A</v>
          </cell>
        </row>
        <row r="196">
          <cell r="A196" t="str">
            <v>1302319000</v>
          </cell>
          <cell r="B196" t="str">
            <v>기타  한천</v>
          </cell>
          <cell r="C196" t="str">
            <v>중간</v>
          </cell>
          <cell r="D196">
            <v>8</v>
          </cell>
          <cell r="E196">
            <v>0.83868524910563003</v>
          </cell>
          <cell r="F196">
            <v>0.15318885176679206</v>
          </cell>
          <cell r="G196" t="str">
            <v/>
          </cell>
          <cell r="H196">
            <v>0.85911459741704577</v>
          </cell>
          <cell r="O196" t="str">
            <v>A</v>
          </cell>
          <cell r="P196">
            <v>1</v>
          </cell>
          <cell r="Q196" t="str">
            <v>즉시</v>
          </cell>
          <cell r="R196" t="str">
            <v>원료</v>
          </cell>
          <cell r="S196" t="str">
            <v>-5년</v>
          </cell>
          <cell r="U196" t="str">
            <v>즉시</v>
          </cell>
          <cell r="V196" t="str">
            <v>A</v>
          </cell>
        </row>
        <row r="197">
          <cell r="A197" t="str">
            <v>1302320000</v>
          </cell>
          <cell r="B197" t="str">
            <v>로커스트두 ,로커스트두씨 ,구아의씨에서  얻은  점질물과  디크너</v>
          </cell>
          <cell r="C197" t="str">
            <v>중간</v>
          </cell>
          <cell r="D197">
            <v>8</v>
          </cell>
          <cell r="E197">
            <v>0.83868524910563003</v>
          </cell>
          <cell r="F197">
            <v>0.15318885176679206</v>
          </cell>
          <cell r="G197">
            <v>-1</v>
          </cell>
          <cell r="H197">
            <v>-0.90032079247956642</v>
          </cell>
          <cell r="Q197" t="str">
            <v>즉시</v>
          </cell>
          <cell r="R197" t="str">
            <v>원료</v>
          </cell>
          <cell r="S197" t="str">
            <v>-5년</v>
          </cell>
          <cell r="U197" t="str">
            <v>즉시</v>
          </cell>
          <cell r="V197" t="str">
            <v>A</v>
          </cell>
        </row>
        <row r="198">
          <cell r="A198" t="str">
            <v>1302390000</v>
          </cell>
          <cell r="B198" t="str">
            <v>기타  식물성원료에서  얻은  점질물과  디크너</v>
          </cell>
          <cell r="C198" t="str">
            <v>중간</v>
          </cell>
          <cell r="D198">
            <v>8</v>
          </cell>
          <cell r="E198">
            <v>0.83868524910563003</v>
          </cell>
          <cell r="F198">
            <v>0.15318885176679206</v>
          </cell>
          <cell r="G198">
            <v>-1</v>
          </cell>
          <cell r="H198">
            <v>0.52073392485817749</v>
          </cell>
          <cell r="Q198" t="str">
            <v>즉시</v>
          </cell>
          <cell r="R198" t="str">
            <v>원료</v>
          </cell>
          <cell r="S198" t="str">
            <v>-5년</v>
          </cell>
          <cell r="U198" t="str">
            <v>즉시</v>
          </cell>
          <cell r="V198" t="str">
            <v>A</v>
          </cell>
        </row>
        <row r="199">
          <cell r="A199" t="str">
            <v>1501001010</v>
          </cell>
          <cell r="B199" t="str">
            <v>라아드 (산가가 1이하인  것 )</v>
          </cell>
          <cell r="C199" t="str">
            <v>원료</v>
          </cell>
          <cell r="D199">
            <v>3</v>
          </cell>
          <cell r="E199">
            <v>1.1454820852438586E-2</v>
          </cell>
          <cell r="F199">
            <v>0</v>
          </cell>
          <cell r="G199" t="str">
            <v/>
          </cell>
          <cell r="H199">
            <v>-0.81360591914681635</v>
          </cell>
          <cell r="Q199" t="str">
            <v>즉시</v>
          </cell>
          <cell r="R199" t="str">
            <v>원료</v>
          </cell>
          <cell r="S199" t="str">
            <v>-5년</v>
          </cell>
          <cell r="U199" t="str">
            <v>즉시</v>
          </cell>
          <cell r="V199" t="str">
            <v>A</v>
          </cell>
        </row>
        <row r="200">
          <cell r="A200" t="str">
            <v>1501001090</v>
          </cell>
          <cell r="B200" t="str">
            <v>라아드 (산가가 1이상인  것 )</v>
          </cell>
          <cell r="C200" t="str">
            <v>원료</v>
          </cell>
          <cell r="D200">
            <v>3</v>
          </cell>
          <cell r="E200">
            <v>1.1454820852438586E-2</v>
          </cell>
          <cell r="F200">
            <v>0</v>
          </cell>
          <cell r="G200" t="str">
            <v/>
          </cell>
          <cell r="H200">
            <v>-0.81360591914681635</v>
          </cell>
          <cell r="Q200" t="str">
            <v>즉시</v>
          </cell>
          <cell r="R200" t="str">
            <v>원료</v>
          </cell>
          <cell r="S200" t="str">
            <v>-5년</v>
          </cell>
          <cell r="U200" t="str">
            <v>즉시</v>
          </cell>
          <cell r="V200" t="str">
            <v>A</v>
          </cell>
        </row>
        <row r="201">
          <cell r="A201" t="str">
            <v>1501002000</v>
          </cell>
          <cell r="B201" t="str">
            <v>가금지 (제0209호, 제1503호 제외)</v>
          </cell>
          <cell r="C201" t="str">
            <v>원료</v>
          </cell>
          <cell r="D201">
            <v>3</v>
          </cell>
          <cell r="E201">
            <v>1.1454820852438586E-2</v>
          </cell>
          <cell r="F201">
            <v>0</v>
          </cell>
          <cell r="G201" t="str">
            <v/>
          </cell>
          <cell r="H201">
            <v>-0.81360591914681635</v>
          </cell>
          <cell r="Q201" t="str">
            <v>즉시</v>
          </cell>
          <cell r="R201" t="str">
            <v>원료</v>
          </cell>
          <cell r="S201" t="str">
            <v>-5년</v>
          </cell>
          <cell r="U201" t="str">
            <v>즉시</v>
          </cell>
          <cell r="V201" t="str">
            <v>A</v>
          </cell>
        </row>
        <row r="202">
          <cell r="A202" t="str">
            <v>1502001010</v>
          </cell>
          <cell r="B202" t="str">
            <v>우지 (산가가 2이하인  것 )</v>
          </cell>
          <cell r="C202" t="str">
            <v>원료</v>
          </cell>
          <cell r="D202">
            <v>2</v>
          </cell>
          <cell r="E202">
            <v>0</v>
          </cell>
          <cell r="F202">
            <v>0</v>
          </cell>
          <cell r="G202" t="str">
            <v/>
          </cell>
          <cell r="H202">
            <v>-1</v>
          </cell>
          <cell r="Q202" t="str">
            <v>즉시</v>
          </cell>
          <cell r="R202" t="str">
            <v>원료</v>
          </cell>
          <cell r="S202" t="str">
            <v>-5년</v>
          </cell>
          <cell r="U202" t="str">
            <v>즉시</v>
          </cell>
          <cell r="V202" t="str">
            <v>A</v>
          </cell>
        </row>
        <row r="203">
          <cell r="A203" t="str">
            <v>1502001090</v>
          </cell>
          <cell r="B203" t="str">
            <v>우지 (산가가 2이상인  것 )</v>
          </cell>
          <cell r="C203" t="str">
            <v>원료</v>
          </cell>
          <cell r="D203">
            <v>2</v>
          </cell>
          <cell r="E203">
            <v>0</v>
          </cell>
          <cell r="F203">
            <v>0</v>
          </cell>
          <cell r="G203" t="str">
            <v/>
          </cell>
          <cell r="H203">
            <v>-1</v>
          </cell>
          <cell r="Q203" t="str">
            <v>즉시</v>
          </cell>
          <cell r="R203" t="str">
            <v>원료</v>
          </cell>
          <cell r="S203" t="str">
            <v>-5년</v>
          </cell>
          <cell r="U203" t="str">
            <v>즉시</v>
          </cell>
          <cell r="V203" t="str">
            <v>A</v>
          </cell>
        </row>
        <row r="204">
          <cell r="A204" t="str">
            <v>1502009000</v>
          </cell>
          <cell r="B204" t="str">
            <v>면양 ,산양의  지방 (조상의  것  또는  용출한것 )</v>
          </cell>
          <cell r="C204" t="str">
            <v>원료</v>
          </cell>
          <cell r="D204">
            <v>3</v>
          </cell>
          <cell r="E204">
            <v>0</v>
          </cell>
          <cell r="F204">
            <v>0</v>
          </cell>
          <cell r="G204" t="str">
            <v/>
          </cell>
          <cell r="H204">
            <v>-1</v>
          </cell>
          <cell r="Q204" t="str">
            <v>즉시</v>
          </cell>
          <cell r="R204" t="str">
            <v>원료</v>
          </cell>
          <cell r="S204" t="str">
            <v>-5년</v>
          </cell>
          <cell r="U204" t="str">
            <v>즉시</v>
          </cell>
          <cell r="V204" t="str">
            <v>A</v>
          </cell>
        </row>
        <row r="205">
          <cell r="A205" t="str">
            <v>1503002000</v>
          </cell>
          <cell r="B205" t="str">
            <v>라아드유</v>
          </cell>
          <cell r="C205" t="str">
            <v>원료</v>
          </cell>
          <cell r="D205">
            <v>3</v>
          </cell>
          <cell r="E205">
            <v>0.43734435743875827</v>
          </cell>
          <cell r="F205">
            <v>1.2070941546980052</v>
          </cell>
          <cell r="G205" t="str">
            <v/>
          </cell>
          <cell r="H205">
            <v>-0.60753529195707734</v>
          </cell>
          <cell r="Q205" t="str">
            <v>즉시</v>
          </cell>
          <cell r="R205" t="str">
            <v>원료</v>
          </cell>
          <cell r="S205" t="str">
            <v>-5년</v>
          </cell>
          <cell r="U205" t="str">
            <v>즉시</v>
          </cell>
          <cell r="V205" t="str">
            <v>A</v>
          </cell>
        </row>
        <row r="206">
          <cell r="A206" t="str">
            <v>1503009000</v>
          </cell>
          <cell r="B206" t="str">
            <v>기타 (탤로우유 )</v>
          </cell>
          <cell r="C206" t="str">
            <v>원료</v>
          </cell>
          <cell r="D206">
            <v>3</v>
          </cell>
          <cell r="E206">
            <v>0.43734435743875827</v>
          </cell>
          <cell r="F206">
            <v>1.2070941546980052</v>
          </cell>
          <cell r="G206" t="str">
            <v/>
          </cell>
          <cell r="H206">
            <v>-0.60753529195707734</v>
          </cell>
          <cell r="Q206" t="str">
            <v>즉시</v>
          </cell>
          <cell r="R206" t="str">
            <v>원료</v>
          </cell>
          <cell r="S206" t="str">
            <v>-5년</v>
          </cell>
          <cell r="U206" t="str">
            <v>즉시</v>
          </cell>
          <cell r="V206" t="str">
            <v>A</v>
          </cell>
        </row>
        <row r="207">
          <cell r="A207" t="str">
            <v>1504101000</v>
          </cell>
          <cell r="B207" t="str">
            <v>상어의  간유와  분획물</v>
          </cell>
          <cell r="C207" t="str">
            <v>중간</v>
          </cell>
          <cell r="D207">
            <v>3</v>
          </cell>
          <cell r="E207">
            <v>0.18374571738806353</v>
          </cell>
          <cell r="F207">
            <v>0.17324561401269686</v>
          </cell>
          <cell r="G207" t="str">
            <v/>
          </cell>
          <cell r="H207">
            <v>-4.6692094722183431E-3</v>
          </cell>
          <cell r="O207" t="str">
            <v>A</v>
          </cell>
          <cell r="P207">
            <v>1</v>
          </cell>
          <cell r="Q207" t="str">
            <v>즉시</v>
          </cell>
          <cell r="R207" t="str">
            <v>원료</v>
          </cell>
          <cell r="S207" t="str">
            <v>-5년</v>
          </cell>
          <cell r="U207" t="str">
            <v>즉시</v>
          </cell>
          <cell r="V207" t="str">
            <v>A</v>
          </cell>
        </row>
        <row r="208">
          <cell r="A208" t="str">
            <v>1504109000</v>
          </cell>
          <cell r="B208" t="str">
            <v>기타  어류의  간유와  분획물</v>
          </cell>
          <cell r="C208" t="str">
            <v>중간</v>
          </cell>
          <cell r="D208">
            <v>3</v>
          </cell>
          <cell r="E208">
            <v>0.18374571738806353</v>
          </cell>
          <cell r="F208">
            <v>0.17324561401269686</v>
          </cell>
          <cell r="G208" t="str">
            <v/>
          </cell>
          <cell r="H208">
            <v>-4.6692094722183431E-3</v>
          </cell>
          <cell r="O208" t="str">
            <v>A</v>
          </cell>
          <cell r="P208">
            <v>1</v>
          </cell>
          <cell r="Q208" t="str">
            <v>즉시</v>
          </cell>
          <cell r="R208" t="str">
            <v>원료</v>
          </cell>
          <cell r="S208" t="str">
            <v>-5년</v>
          </cell>
          <cell r="U208" t="str">
            <v>즉시</v>
          </cell>
          <cell r="V208" t="str">
            <v>A</v>
          </cell>
        </row>
        <row r="209">
          <cell r="A209" t="str">
            <v>1504200000</v>
          </cell>
          <cell r="B209" t="str">
            <v>어류의  유지와  그  분획물 (간유제외 )</v>
          </cell>
          <cell r="C209" t="str">
            <v>중간</v>
          </cell>
          <cell r="D209">
            <v>3</v>
          </cell>
          <cell r="E209">
            <v>0.18374571738806353</v>
          </cell>
          <cell r="F209">
            <v>0.17324561401269686</v>
          </cell>
          <cell r="G209">
            <v>-1</v>
          </cell>
          <cell r="H209">
            <v>-0.73788163340836799</v>
          </cell>
          <cell r="Q209" t="str">
            <v>즉시</v>
          </cell>
          <cell r="R209" t="str">
            <v>원료</v>
          </cell>
          <cell r="S209" t="str">
            <v>-5년</v>
          </cell>
          <cell r="U209" t="str">
            <v>즉시</v>
          </cell>
          <cell r="V209" t="str">
            <v>A</v>
          </cell>
        </row>
        <row r="210">
          <cell r="A210" t="str">
            <v>1504301000</v>
          </cell>
          <cell r="B210" t="str">
            <v>경유와  그  분획물</v>
          </cell>
          <cell r="C210" t="str">
            <v>중간</v>
          </cell>
          <cell r="D210">
            <v>3</v>
          </cell>
          <cell r="E210">
            <v>0.18374571738806353</v>
          </cell>
          <cell r="F210">
            <v>0.17324561401269686</v>
          </cell>
          <cell r="G210" t="str">
            <v/>
          </cell>
          <cell r="H210">
            <v>-0.99365485812262766</v>
          </cell>
          <cell r="O210" t="str">
            <v>A</v>
          </cell>
          <cell r="P210">
            <v>1</v>
          </cell>
          <cell r="Q210" t="str">
            <v>즉시</v>
          </cell>
          <cell r="R210" t="str">
            <v>원료</v>
          </cell>
          <cell r="S210" t="str">
            <v>-5년</v>
          </cell>
          <cell r="U210" t="str">
            <v>즉시</v>
          </cell>
          <cell r="V210" t="str">
            <v>A</v>
          </cell>
        </row>
        <row r="211">
          <cell r="A211" t="str">
            <v>1504309000</v>
          </cell>
          <cell r="B211" t="str">
            <v>기타  해서포유동물의  유지와  그  분획물</v>
          </cell>
          <cell r="C211" t="str">
            <v>중간</v>
          </cell>
          <cell r="D211">
            <v>3</v>
          </cell>
          <cell r="E211">
            <v>0.18374571738806353</v>
          </cell>
          <cell r="F211">
            <v>0.17324561401269686</v>
          </cell>
          <cell r="G211" t="str">
            <v/>
          </cell>
          <cell r="H211">
            <v>-0.99365485812262766</v>
          </cell>
          <cell r="O211" t="str">
            <v>A</v>
          </cell>
          <cell r="P211">
            <v>1</v>
          </cell>
          <cell r="Q211" t="str">
            <v>즉시</v>
          </cell>
          <cell r="R211" t="str">
            <v>원료</v>
          </cell>
          <cell r="S211" t="str">
            <v>-5년</v>
          </cell>
          <cell r="U211" t="str">
            <v>즉시</v>
          </cell>
          <cell r="V211" t="str">
            <v>A</v>
          </cell>
        </row>
        <row r="212">
          <cell r="A212" t="str">
            <v>1505001000</v>
          </cell>
          <cell r="B212" t="str">
            <v>조상의 울그리스</v>
          </cell>
          <cell r="C212" t="str">
            <v>중간, 관심(의약), 관심(화)</v>
          </cell>
          <cell r="D212">
            <v>3</v>
          </cell>
          <cell r="E212">
            <v>3.2568260359512303E-3</v>
          </cell>
          <cell r="F212">
            <v>3.2723328085750367</v>
          </cell>
          <cell r="G212">
            <v>-1</v>
          </cell>
          <cell r="H212">
            <v>-0.9739328281973102</v>
          </cell>
          <cell r="J212" t="str">
            <v>C</v>
          </cell>
          <cell r="K212">
            <v>3</v>
          </cell>
          <cell r="Q212" t="str">
            <v>10년</v>
          </cell>
          <cell r="R212" t="str">
            <v>원료</v>
          </cell>
          <cell r="S212" t="str">
            <v>-5년</v>
          </cell>
          <cell r="U212" t="str">
            <v>5년</v>
          </cell>
          <cell r="V212" t="str">
            <v>B</v>
          </cell>
        </row>
        <row r="213">
          <cell r="A213" t="str">
            <v>1505009000</v>
          </cell>
          <cell r="B213" t="str">
            <v>기타</v>
          </cell>
          <cell r="C213" t="str">
            <v>중간, 관심(의약), 관심(화)</v>
          </cell>
          <cell r="D213">
            <v>3</v>
          </cell>
          <cell r="E213">
            <v>3.2568260359512303E-3</v>
          </cell>
          <cell r="F213">
            <v>3.2723328085750367</v>
          </cell>
          <cell r="G213">
            <v>-1</v>
          </cell>
          <cell r="H213">
            <v>-0.9739328281973102</v>
          </cell>
          <cell r="J213" t="str">
            <v>C</v>
          </cell>
          <cell r="K213">
            <v>3</v>
          </cell>
          <cell r="Q213" t="str">
            <v>10년</v>
          </cell>
          <cell r="R213" t="str">
            <v>원료</v>
          </cell>
          <cell r="S213" t="str">
            <v>-5년</v>
          </cell>
          <cell r="U213" t="str">
            <v>5년</v>
          </cell>
          <cell r="V213" t="str">
            <v>B</v>
          </cell>
        </row>
        <row r="214">
          <cell r="A214" t="str">
            <v>1506001000</v>
          </cell>
          <cell r="B214" t="str">
            <v>우각유와  그  분획물</v>
          </cell>
          <cell r="C214" t="str">
            <v>원료</v>
          </cell>
          <cell r="D214">
            <v>3</v>
          </cell>
          <cell r="E214">
            <v>0.26013815082204506</v>
          </cell>
          <cell r="F214">
            <v>0</v>
          </cell>
          <cell r="G214" t="str">
            <v/>
          </cell>
          <cell r="H214">
            <v>-0.61574274652833494</v>
          </cell>
          <cell r="Q214" t="str">
            <v>즉시</v>
          </cell>
          <cell r="R214" t="str">
            <v>원료</v>
          </cell>
          <cell r="S214" t="str">
            <v>-5년</v>
          </cell>
          <cell r="U214" t="str">
            <v>즉시</v>
          </cell>
          <cell r="V214" t="str">
            <v>A</v>
          </cell>
        </row>
        <row r="215">
          <cell r="A215" t="str">
            <v>1506009000</v>
          </cell>
          <cell r="B215" t="str">
            <v>기타  동물성유지와  그  분획물</v>
          </cell>
          <cell r="C215" t="str">
            <v>중간, 관심(의약), 관심(화)</v>
          </cell>
          <cell r="D215">
            <v>3</v>
          </cell>
          <cell r="E215">
            <v>0.26013815082204506</v>
          </cell>
          <cell r="F215">
            <v>0</v>
          </cell>
          <cell r="G215" t="str">
            <v/>
          </cell>
          <cell r="H215">
            <v>-0.61574274652833494</v>
          </cell>
          <cell r="O215" t="str">
            <v>A</v>
          </cell>
          <cell r="P215">
            <v>1</v>
          </cell>
          <cell r="Q215" t="str">
            <v>즉시</v>
          </cell>
          <cell r="R215" t="str">
            <v>원료</v>
          </cell>
          <cell r="S215" t="str">
            <v>-5년</v>
          </cell>
          <cell r="U215" t="str">
            <v>즉시</v>
          </cell>
          <cell r="V215" t="str">
            <v>A</v>
          </cell>
        </row>
        <row r="216">
          <cell r="A216" t="str">
            <v>1507100000</v>
          </cell>
          <cell r="B216" t="str">
            <v>대두유 (조유 )</v>
          </cell>
          <cell r="C216" t="str">
            <v>중간</v>
          </cell>
          <cell r="D216">
            <v>5.4</v>
          </cell>
          <cell r="E216">
            <v>5.3940589184085529E-2</v>
          </cell>
          <cell r="F216">
            <v>0.19539253086392933</v>
          </cell>
          <cell r="G216" t="str">
            <v/>
          </cell>
          <cell r="H216">
            <v>-1</v>
          </cell>
          <cell r="O216" t="str">
            <v>A</v>
          </cell>
          <cell r="P216">
            <v>1</v>
          </cell>
          <cell r="Q216" t="str">
            <v>즉시</v>
          </cell>
          <cell r="R216" t="str">
            <v>원료(소)</v>
          </cell>
          <cell r="S216" t="str">
            <v>-</v>
          </cell>
          <cell r="T216" t="str">
            <v>보호</v>
          </cell>
          <cell r="U216" t="str">
            <v>5년</v>
          </cell>
          <cell r="V216" t="str">
            <v>B</v>
          </cell>
        </row>
        <row r="217">
          <cell r="A217" t="str">
            <v>1507901000</v>
          </cell>
          <cell r="B217" t="str">
            <v>정제  대두유</v>
          </cell>
          <cell r="C217" t="str">
            <v>중간</v>
          </cell>
          <cell r="D217">
            <v>5.4</v>
          </cell>
          <cell r="E217">
            <v>5.3940589184085529E-2</v>
          </cell>
          <cell r="F217">
            <v>0.19539253086392933</v>
          </cell>
          <cell r="G217">
            <v>-1</v>
          </cell>
          <cell r="H217">
            <v>0.1433771448870218</v>
          </cell>
          <cell r="Q217" t="str">
            <v>즉시</v>
          </cell>
          <cell r="R217" t="str">
            <v>원료(소)</v>
          </cell>
          <cell r="S217" t="str">
            <v>-</v>
          </cell>
          <cell r="T217" t="str">
            <v>보호</v>
          </cell>
          <cell r="U217" t="str">
            <v>5년</v>
          </cell>
          <cell r="V217" t="str">
            <v>B</v>
          </cell>
        </row>
        <row r="218">
          <cell r="A218" t="str">
            <v>1507909000</v>
          </cell>
          <cell r="B218" t="str">
            <v>기타  대두유와  그  분획물</v>
          </cell>
          <cell r="C218" t="str">
            <v>중간</v>
          </cell>
          <cell r="D218">
            <v>8</v>
          </cell>
          <cell r="E218">
            <v>5.3940589184085529E-2</v>
          </cell>
          <cell r="F218">
            <v>0.19539253086392933</v>
          </cell>
          <cell r="G218">
            <v>-1</v>
          </cell>
          <cell r="H218">
            <v>0.1433771448870218</v>
          </cell>
          <cell r="Q218" t="str">
            <v>즉시</v>
          </cell>
          <cell r="R218" t="str">
            <v>원료(소)</v>
          </cell>
          <cell r="S218" t="str">
            <v>-</v>
          </cell>
          <cell r="T218" t="str">
            <v>보호</v>
          </cell>
          <cell r="U218" t="str">
            <v>5년</v>
          </cell>
          <cell r="V218" t="str">
            <v>B</v>
          </cell>
        </row>
        <row r="219">
          <cell r="A219" t="str">
            <v>1508100000</v>
          </cell>
          <cell r="B219" t="str">
            <v>낙화생유 (조유 )</v>
          </cell>
          <cell r="C219" t="str">
            <v>중간</v>
          </cell>
          <cell r="D219">
            <v>27</v>
          </cell>
          <cell r="E219">
            <v>0</v>
          </cell>
          <cell r="F219">
            <v>0.48519351405791006</v>
          </cell>
          <cell r="G219" t="str">
            <v/>
          </cell>
          <cell r="H219" t="str">
            <v/>
          </cell>
          <cell r="I219" t="str">
            <v>C</v>
          </cell>
          <cell r="K219">
            <v>3</v>
          </cell>
          <cell r="O219" t="str">
            <v>A</v>
          </cell>
          <cell r="P219">
            <v>1</v>
          </cell>
          <cell r="Q219" t="str">
            <v>10년</v>
          </cell>
          <cell r="R219" t="str">
            <v>원료</v>
          </cell>
          <cell r="S219" t="str">
            <v>-5년</v>
          </cell>
          <cell r="U219" t="str">
            <v>5년</v>
          </cell>
          <cell r="V219" t="str">
            <v>B</v>
          </cell>
        </row>
        <row r="220">
          <cell r="A220" t="str">
            <v>1508901000</v>
          </cell>
          <cell r="B220" t="str">
            <v>정제낙화생유</v>
          </cell>
          <cell r="C220" t="str">
            <v>중간, 관심(의약)</v>
          </cell>
          <cell r="D220">
            <v>27</v>
          </cell>
          <cell r="E220">
            <v>0</v>
          </cell>
          <cell r="F220">
            <v>0.48519351405791006</v>
          </cell>
          <cell r="G220" t="str">
            <v/>
          </cell>
          <cell r="H220">
            <v>-1</v>
          </cell>
          <cell r="I220" t="str">
            <v>C</v>
          </cell>
          <cell r="K220">
            <v>3</v>
          </cell>
          <cell r="O220" t="str">
            <v>A</v>
          </cell>
          <cell r="P220">
            <v>1</v>
          </cell>
          <cell r="Q220" t="str">
            <v>10년</v>
          </cell>
          <cell r="R220" t="str">
            <v>원료</v>
          </cell>
          <cell r="S220" t="str">
            <v>-5년</v>
          </cell>
          <cell r="U220" t="str">
            <v>5년</v>
          </cell>
          <cell r="V220" t="str">
            <v>B</v>
          </cell>
        </row>
        <row r="221">
          <cell r="A221" t="str">
            <v>1508909000</v>
          </cell>
          <cell r="B221" t="str">
            <v>낙화생유와  그  분획물 (조유 ,정제유제외 )</v>
          </cell>
          <cell r="C221" t="str">
            <v>중간, 관심(의약)</v>
          </cell>
          <cell r="D221">
            <v>27</v>
          </cell>
          <cell r="E221">
            <v>0</v>
          </cell>
          <cell r="F221">
            <v>0.48519351405791006</v>
          </cell>
          <cell r="G221" t="str">
            <v/>
          </cell>
          <cell r="H221">
            <v>-1</v>
          </cell>
          <cell r="I221" t="str">
            <v>C</v>
          </cell>
          <cell r="K221">
            <v>3</v>
          </cell>
          <cell r="O221" t="str">
            <v>A</v>
          </cell>
          <cell r="P221">
            <v>1</v>
          </cell>
          <cell r="Q221" t="str">
            <v>10년</v>
          </cell>
          <cell r="R221" t="str">
            <v>원료</v>
          </cell>
          <cell r="S221" t="str">
            <v>-5년</v>
          </cell>
          <cell r="U221" t="str">
            <v>5년</v>
          </cell>
          <cell r="V221" t="str">
            <v>B</v>
          </cell>
        </row>
        <row r="222">
          <cell r="A222" t="str">
            <v>1509100000</v>
          </cell>
          <cell r="B222" t="str">
            <v>버어진 (올리브유 )</v>
          </cell>
          <cell r="C222" t="str">
            <v>중간</v>
          </cell>
          <cell r="D222">
            <v>8</v>
          </cell>
          <cell r="E222">
            <v>0</v>
          </cell>
          <cell r="F222">
            <v>1.1081833943332361E-2</v>
          </cell>
          <cell r="G222" t="str">
            <v/>
          </cell>
          <cell r="H222">
            <v>-1</v>
          </cell>
          <cell r="O222" t="str">
            <v>A</v>
          </cell>
          <cell r="P222">
            <v>1</v>
          </cell>
          <cell r="Q222" t="str">
            <v>즉시</v>
          </cell>
          <cell r="R222" t="str">
            <v>원료</v>
          </cell>
          <cell r="S222" t="str">
            <v>-5년</v>
          </cell>
          <cell r="U222" t="str">
            <v>즉시</v>
          </cell>
          <cell r="V222" t="str">
            <v>A</v>
          </cell>
        </row>
        <row r="223">
          <cell r="A223" t="str">
            <v>1509900000</v>
          </cell>
          <cell r="B223" t="str">
            <v>올리브유와  그  분획물 (버어진제외 )</v>
          </cell>
          <cell r="C223" t="str">
            <v>중간</v>
          </cell>
          <cell r="D223">
            <v>8</v>
          </cell>
          <cell r="E223">
            <v>0</v>
          </cell>
          <cell r="F223">
            <v>1.1081833943332361E-2</v>
          </cell>
          <cell r="G223" t="str">
            <v/>
          </cell>
          <cell r="H223">
            <v>-1</v>
          </cell>
          <cell r="O223" t="str">
            <v>A</v>
          </cell>
          <cell r="P223">
            <v>1</v>
          </cell>
          <cell r="Q223" t="str">
            <v>즉시</v>
          </cell>
          <cell r="R223" t="str">
            <v>원료</v>
          </cell>
          <cell r="S223" t="str">
            <v>-5년</v>
          </cell>
          <cell r="U223" t="str">
            <v>즉시</v>
          </cell>
          <cell r="V223" t="str">
            <v>A</v>
          </cell>
        </row>
        <row r="224">
          <cell r="A224" t="str">
            <v>1510000000</v>
          </cell>
          <cell r="B224" t="str">
            <v>기타  올리브유와  그  분획물</v>
          </cell>
          <cell r="C224" t="str">
            <v>중간</v>
          </cell>
          <cell r="D224">
            <v>8</v>
          </cell>
          <cell r="E224">
            <v>0</v>
          </cell>
          <cell r="F224">
            <v>3.9658144621657544E-2</v>
          </cell>
          <cell r="G224" t="str">
            <v/>
          </cell>
          <cell r="H224">
            <v>-1</v>
          </cell>
          <cell r="O224" t="str">
            <v>A</v>
          </cell>
          <cell r="P224">
            <v>1</v>
          </cell>
          <cell r="Q224" t="str">
            <v>즉시</v>
          </cell>
          <cell r="R224" t="str">
            <v>원료</v>
          </cell>
          <cell r="S224" t="str">
            <v>-5년</v>
          </cell>
          <cell r="U224" t="str">
            <v>즉시</v>
          </cell>
          <cell r="V224" t="str">
            <v>A</v>
          </cell>
        </row>
        <row r="225">
          <cell r="A225" t="str">
            <v>1511100000</v>
          </cell>
          <cell r="B225" t="str">
            <v>팜유 (조유 )</v>
          </cell>
          <cell r="C225" t="str">
            <v>중간</v>
          </cell>
          <cell r="D225">
            <v>3</v>
          </cell>
          <cell r="E225">
            <v>1.1266049494124068E-3</v>
          </cell>
          <cell r="F225">
            <v>0.78543558425932569</v>
          </cell>
          <cell r="G225" t="str">
            <v/>
          </cell>
          <cell r="H225">
            <v>-1</v>
          </cell>
          <cell r="O225" t="str">
            <v>A</v>
          </cell>
          <cell r="P225">
            <v>1</v>
          </cell>
          <cell r="Q225" t="str">
            <v>즉시</v>
          </cell>
          <cell r="R225" t="str">
            <v>원료</v>
          </cell>
          <cell r="S225" t="str">
            <v>-5년</v>
          </cell>
          <cell r="U225" t="str">
            <v>즉시</v>
          </cell>
          <cell r="V225" t="str">
            <v>A</v>
          </cell>
        </row>
        <row r="226">
          <cell r="A226" t="str">
            <v>1511901000</v>
          </cell>
          <cell r="B226" t="str">
            <v>팜올레인</v>
          </cell>
          <cell r="C226" t="str">
            <v>중간</v>
          </cell>
          <cell r="D226">
            <v>2</v>
          </cell>
          <cell r="E226">
            <v>1.1266049494124068E-3</v>
          </cell>
          <cell r="F226">
            <v>0.78543558425932569</v>
          </cell>
          <cell r="G226">
            <v>-1</v>
          </cell>
          <cell r="H226">
            <v>-0.99658976382246589</v>
          </cell>
          <cell r="L226" t="str">
            <v>A</v>
          </cell>
          <cell r="P226">
            <v>1</v>
          </cell>
          <cell r="Q226" t="str">
            <v>즉시</v>
          </cell>
          <cell r="R226" t="str">
            <v>원료</v>
          </cell>
          <cell r="S226" t="str">
            <v>-5년</v>
          </cell>
          <cell r="U226" t="str">
            <v>즉시</v>
          </cell>
          <cell r="V226" t="str">
            <v>A</v>
          </cell>
        </row>
        <row r="227">
          <cell r="A227" t="str">
            <v>1511902000</v>
          </cell>
          <cell r="B227" t="str">
            <v>팜스테아린</v>
          </cell>
          <cell r="C227" t="str">
            <v>중간</v>
          </cell>
          <cell r="D227">
            <v>2</v>
          </cell>
          <cell r="E227">
            <v>1.1266049494124068E-3</v>
          </cell>
          <cell r="F227">
            <v>0.78543558425932569</v>
          </cell>
          <cell r="G227">
            <v>-1</v>
          </cell>
          <cell r="H227">
            <v>-0.99658976382246589</v>
          </cell>
          <cell r="L227" t="str">
            <v>A</v>
          </cell>
          <cell r="P227">
            <v>1</v>
          </cell>
          <cell r="Q227" t="str">
            <v>즉시</v>
          </cell>
          <cell r="R227" t="str">
            <v>원료</v>
          </cell>
          <cell r="S227" t="str">
            <v>-5년</v>
          </cell>
          <cell r="U227" t="str">
            <v>즉시</v>
          </cell>
          <cell r="V227" t="str">
            <v>A</v>
          </cell>
        </row>
        <row r="228">
          <cell r="A228" t="str">
            <v>1511909000</v>
          </cell>
          <cell r="B228" t="str">
            <v>기타  팜유와  그  분획물</v>
          </cell>
          <cell r="C228" t="str">
            <v>중간</v>
          </cell>
          <cell r="D228">
            <v>2</v>
          </cell>
          <cell r="E228">
            <v>1.1266049494124068E-3</v>
          </cell>
          <cell r="F228">
            <v>0.78543558425932569</v>
          </cell>
          <cell r="G228">
            <v>-1</v>
          </cell>
          <cell r="H228">
            <v>-0.99658976382246589</v>
          </cell>
          <cell r="L228" t="str">
            <v>A</v>
          </cell>
          <cell r="P228">
            <v>1</v>
          </cell>
          <cell r="Q228" t="str">
            <v>즉시</v>
          </cell>
          <cell r="R228" t="str">
            <v>원료</v>
          </cell>
          <cell r="S228" t="str">
            <v>-5년</v>
          </cell>
          <cell r="U228" t="str">
            <v>즉시</v>
          </cell>
          <cell r="V228" t="str">
            <v>A</v>
          </cell>
        </row>
        <row r="229">
          <cell r="A229" t="str">
            <v>1512111000</v>
          </cell>
          <cell r="B229" t="str">
            <v>해바라기씨유 (조유 )</v>
          </cell>
          <cell r="C229" t="str">
            <v>중간</v>
          </cell>
          <cell r="D229">
            <v>10</v>
          </cell>
          <cell r="E229">
            <v>9.717759900531522E-3</v>
          </cell>
          <cell r="F229">
            <v>0.26411330960551427</v>
          </cell>
          <cell r="G229">
            <v>-1</v>
          </cell>
          <cell r="H229">
            <v>-0.88504916370461861</v>
          </cell>
          <cell r="Q229" t="str">
            <v>5년</v>
          </cell>
          <cell r="R229" t="str">
            <v>원료</v>
          </cell>
          <cell r="S229" t="str">
            <v>-5년</v>
          </cell>
          <cell r="U229" t="str">
            <v>즉시</v>
          </cell>
          <cell r="V229" t="str">
            <v>A</v>
          </cell>
        </row>
        <row r="230">
          <cell r="A230" t="str">
            <v>1512112000</v>
          </cell>
          <cell r="B230" t="str">
            <v>잇꽃유 (조유 )</v>
          </cell>
          <cell r="C230" t="str">
            <v>중간</v>
          </cell>
          <cell r="D230">
            <v>8</v>
          </cell>
          <cell r="E230">
            <v>9.717759900531522E-3</v>
          </cell>
          <cell r="F230">
            <v>0.26411330960551427</v>
          </cell>
          <cell r="G230">
            <v>-1</v>
          </cell>
          <cell r="H230">
            <v>-0.88504916370461861</v>
          </cell>
          <cell r="Q230" t="str">
            <v>즉시</v>
          </cell>
          <cell r="R230" t="str">
            <v>원료</v>
          </cell>
          <cell r="S230" t="str">
            <v>-5년</v>
          </cell>
          <cell r="U230" t="str">
            <v>즉시</v>
          </cell>
          <cell r="V230" t="str">
            <v>A</v>
          </cell>
        </row>
        <row r="231">
          <cell r="A231" t="str">
            <v>1512191010</v>
          </cell>
          <cell r="B231" t="str">
            <v>해바라기씨유 (정제유 )</v>
          </cell>
          <cell r="C231" t="str">
            <v>중간</v>
          </cell>
          <cell r="D231">
            <v>10</v>
          </cell>
          <cell r="E231">
            <v>9.717759900531522E-3</v>
          </cell>
          <cell r="F231">
            <v>0.26411330960551427</v>
          </cell>
          <cell r="G231">
            <v>-1</v>
          </cell>
          <cell r="H231">
            <v>-0.99114012651526739</v>
          </cell>
          <cell r="Q231" t="str">
            <v>5년</v>
          </cell>
          <cell r="R231" t="str">
            <v>원료</v>
          </cell>
          <cell r="S231" t="str">
            <v>-5년</v>
          </cell>
          <cell r="U231" t="str">
            <v>즉시</v>
          </cell>
          <cell r="V231" t="str">
            <v>A</v>
          </cell>
        </row>
        <row r="232">
          <cell r="A232" t="str">
            <v>1512191020</v>
          </cell>
          <cell r="B232" t="str">
            <v>잇꽃유 (정제유 )</v>
          </cell>
          <cell r="C232" t="str">
            <v>중간</v>
          </cell>
          <cell r="D232">
            <v>8</v>
          </cell>
          <cell r="E232">
            <v>9.717759900531522E-3</v>
          </cell>
          <cell r="F232">
            <v>0.26411330960551427</v>
          </cell>
          <cell r="G232">
            <v>-1</v>
          </cell>
          <cell r="H232">
            <v>-0.99114012651526739</v>
          </cell>
          <cell r="Q232" t="str">
            <v>즉시</v>
          </cell>
          <cell r="R232" t="str">
            <v>원료</v>
          </cell>
          <cell r="S232" t="str">
            <v>-5년</v>
          </cell>
          <cell r="U232" t="str">
            <v>즉시</v>
          </cell>
          <cell r="V232" t="str">
            <v>A</v>
          </cell>
        </row>
        <row r="233">
          <cell r="A233" t="str">
            <v>1512199010</v>
          </cell>
          <cell r="B233" t="str">
            <v>기타  해바라기씨유와  그  분획물</v>
          </cell>
          <cell r="C233" t="str">
            <v>중간</v>
          </cell>
          <cell r="D233">
            <v>10</v>
          </cell>
          <cell r="E233">
            <v>9.717759900531522E-3</v>
          </cell>
          <cell r="F233">
            <v>0.26411330960551427</v>
          </cell>
          <cell r="G233">
            <v>-1</v>
          </cell>
          <cell r="H233">
            <v>-0.99114012651526739</v>
          </cell>
          <cell r="Q233" t="str">
            <v>즉시</v>
          </cell>
          <cell r="R233" t="str">
            <v>원료</v>
          </cell>
          <cell r="S233" t="str">
            <v>-5년</v>
          </cell>
          <cell r="U233" t="str">
            <v>즉시</v>
          </cell>
          <cell r="V233" t="str">
            <v>A</v>
          </cell>
        </row>
        <row r="234">
          <cell r="A234" t="str">
            <v>1512199020</v>
          </cell>
          <cell r="B234" t="str">
            <v>기타  잇꽃유와  그  분획물</v>
          </cell>
          <cell r="C234" t="str">
            <v>중간</v>
          </cell>
          <cell r="D234">
            <v>8</v>
          </cell>
          <cell r="E234">
            <v>9.717759900531522E-3</v>
          </cell>
          <cell r="F234">
            <v>0.26411330960551427</v>
          </cell>
          <cell r="G234">
            <v>-1</v>
          </cell>
          <cell r="H234">
            <v>-0.99114012651526739</v>
          </cell>
          <cell r="Q234" t="str">
            <v>즉시</v>
          </cell>
          <cell r="R234" t="str">
            <v>원료</v>
          </cell>
          <cell r="S234" t="str">
            <v>-5년</v>
          </cell>
          <cell r="U234" t="str">
            <v>즉시</v>
          </cell>
          <cell r="V234" t="str">
            <v>A</v>
          </cell>
        </row>
        <row r="235">
          <cell r="A235" t="str">
            <v>1512210000</v>
          </cell>
          <cell r="B235" t="str">
            <v>면실유 (조유 )</v>
          </cell>
          <cell r="C235" t="str">
            <v>중간</v>
          </cell>
          <cell r="D235">
            <v>5.4</v>
          </cell>
          <cell r="E235">
            <v>9.717759900531522E-3</v>
          </cell>
          <cell r="F235">
            <v>0.26411330960551427</v>
          </cell>
          <cell r="G235" t="str">
            <v/>
          </cell>
          <cell r="H235">
            <v>-1</v>
          </cell>
          <cell r="O235" t="str">
            <v>A</v>
          </cell>
          <cell r="P235">
            <v>1</v>
          </cell>
          <cell r="Q235" t="str">
            <v>즉시</v>
          </cell>
          <cell r="R235" t="str">
            <v>원료</v>
          </cell>
          <cell r="S235" t="str">
            <v>-5년</v>
          </cell>
          <cell r="U235" t="str">
            <v>즉시</v>
          </cell>
          <cell r="V235" t="str">
            <v>A</v>
          </cell>
        </row>
        <row r="236">
          <cell r="A236" t="str">
            <v>1512291000</v>
          </cell>
          <cell r="B236" t="str">
            <v>면실유 (정제유 )</v>
          </cell>
          <cell r="C236" t="str">
            <v>중간</v>
          </cell>
          <cell r="D236">
            <v>5.4</v>
          </cell>
          <cell r="E236">
            <v>9.717759900531522E-3</v>
          </cell>
          <cell r="F236">
            <v>0.26411330960551427</v>
          </cell>
          <cell r="G236">
            <v>1</v>
          </cell>
          <cell r="H236">
            <v>-0.8350450276629332</v>
          </cell>
          <cell r="O236" t="str">
            <v>A</v>
          </cell>
          <cell r="P236">
            <v>1</v>
          </cell>
          <cell r="Q236" t="str">
            <v>즉시</v>
          </cell>
          <cell r="R236" t="str">
            <v>원료</v>
          </cell>
          <cell r="S236" t="str">
            <v>-5년</v>
          </cell>
          <cell r="U236" t="str">
            <v>즉시</v>
          </cell>
          <cell r="V236" t="str">
            <v>A</v>
          </cell>
        </row>
        <row r="237">
          <cell r="A237" t="str">
            <v>1512299000</v>
          </cell>
          <cell r="B237" t="str">
            <v>면실유와  그  분획물 (조유 ,정제유  제외 )</v>
          </cell>
          <cell r="C237" t="str">
            <v>중간</v>
          </cell>
          <cell r="D237">
            <v>8</v>
          </cell>
          <cell r="E237">
            <v>9.717759900531522E-3</v>
          </cell>
          <cell r="F237">
            <v>0.26411330960551427</v>
          </cell>
          <cell r="G237">
            <v>1</v>
          </cell>
          <cell r="H237">
            <v>-0.8350450276629332</v>
          </cell>
          <cell r="O237" t="str">
            <v>A</v>
          </cell>
          <cell r="P237">
            <v>1</v>
          </cell>
          <cell r="Q237" t="str">
            <v>즉시</v>
          </cell>
          <cell r="R237" t="str">
            <v>원료</v>
          </cell>
          <cell r="S237" t="str">
            <v>-5년</v>
          </cell>
          <cell r="U237" t="str">
            <v>즉시</v>
          </cell>
          <cell r="V237" t="str">
            <v>A</v>
          </cell>
        </row>
        <row r="238">
          <cell r="A238" t="str">
            <v>1513110000</v>
          </cell>
          <cell r="B238" t="str">
            <v>야자유 (조유 )</v>
          </cell>
          <cell r="C238" t="str">
            <v>중간</v>
          </cell>
          <cell r="D238">
            <v>3</v>
          </cell>
          <cell r="E238">
            <v>7.7146683094711275E-6</v>
          </cell>
          <cell r="F238">
            <v>0.3896104921755677</v>
          </cell>
          <cell r="G238" t="str">
            <v/>
          </cell>
          <cell r="H238">
            <v>-1</v>
          </cell>
          <cell r="O238" t="str">
            <v>A</v>
          </cell>
          <cell r="P238">
            <v>1</v>
          </cell>
          <cell r="Q238" t="str">
            <v>즉시</v>
          </cell>
          <cell r="R238" t="str">
            <v>원료</v>
          </cell>
          <cell r="S238" t="str">
            <v>-5년</v>
          </cell>
          <cell r="U238" t="str">
            <v>즉시</v>
          </cell>
          <cell r="V238" t="str">
            <v>A</v>
          </cell>
        </row>
        <row r="239">
          <cell r="A239" t="str">
            <v>1513191000</v>
          </cell>
          <cell r="B239" t="str">
            <v>야자유 (정제유 )</v>
          </cell>
          <cell r="C239" t="str">
            <v>중간</v>
          </cell>
          <cell r="D239">
            <v>3</v>
          </cell>
          <cell r="E239">
            <v>7.7146683094711275E-6</v>
          </cell>
          <cell r="F239">
            <v>0.3896104921755677</v>
          </cell>
          <cell r="G239" t="str">
            <v/>
          </cell>
          <cell r="H239">
            <v>-1</v>
          </cell>
          <cell r="O239" t="str">
            <v>A</v>
          </cell>
          <cell r="P239">
            <v>1</v>
          </cell>
          <cell r="Q239" t="str">
            <v>즉시</v>
          </cell>
          <cell r="R239" t="str">
            <v>원료</v>
          </cell>
          <cell r="S239" t="str">
            <v>-5년</v>
          </cell>
          <cell r="U239" t="str">
            <v>즉시</v>
          </cell>
          <cell r="V239" t="str">
            <v>A</v>
          </cell>
        </row>
        <row r="240">
          <cell r="A240" t="str">
            <v>1513199000</v>
          </cell>
          <cell r="B240" t="str">
            <v>야자유와  그  분획물 (조유 ,정제유  제외 )</v>
          </cell>
          <cell r="C240" t="str">
            <v>중간</v>
          </cell>
          <cell r="D240">
            <v>3</v>
          </cell>
          <cell r="E240">
            <v>7.7146683094711275E-6</v>
          </cell>
          <cell r="F240">
            <v>0.3896104921755677</v>
          </cell>
          <cell r="G240" t="str">
            <v/>
          </cell>
          <cell r="H240">
            <v>-1</v>
          </cell>
          <cell r="O240" t="str">
            <v>A</v>
          </cell>
          <cell r="P240">
            <v>1</v>
          </cell>
          <cell r="Q240" t="str">
            <v>즉시</v>
          </cell>
          <cell r="R240" t="str">
            <v>원료</v>
          </cell>
          <cell r="S240" t="str">
            <v>-5년</v>
          </cell>
          <cell r="U240" t="str">
            <v>즉시</v>
          </cell>
          <cell r="V240" t="str">
            <v>A</v>
          </cell>
        </row>
        <row r="241">
          <cell r="A241" t="str">
            <v>1513211000</v>
          </cell>
          <cell r="B241" t="str">
            <v>팜핵유 (조유 )</v>
          </cell>
          <cell r="C241" t="str">
            <v>중간</v>
          </cell>
          <cell r="D241">
            <v>5</v>
          </cell>
          <cell r="E241">
            <v>7.7146683094711275E-6</v>
          </cell>
          <cell r="F241">
            <v>0.3896104921755677</v>
          </cell>
          <cell r="G241" t="str">
            <v/>
          </cell>
          <cell r="H241">
            <v>-1</v>
          </cell>
          <cell r="O241" t="str">
            <v>A</v>
          </cell>
          <cell r="P241">
            <v>1</v>
          </cell>
          <cell r="Q241" t="str">
            <v>즉시</v>
          </cell>
          <cell r="R241" t="str">
            <v>원료</v>
          </cell>
          <cell r="S241" t="str">
            <v>-5년</v>
          </cell>
          <cell r="U241" t="str">
            <v>즉시</v>
          </cell>
          <cell r="V241" t="str">
            <v>A</v>
          </cell>
        </row>
        <row r="242">
          <cell r="A242" t="str">
            <v>1513212000</v>
          </cell>
          <cell r="B242" t="str">
            <v>바바수유 (조유 )</v>
          </cell>
          <cell r="C242" t="str">
            <v>중간</v>
          </cell>
          <cell r="D242">
            <v>8</v>
          </cell>
          <cell r="E242">
            <v>7.7146683094711275E-6</v>
          </cell>
          <cell r="F242">
            <v>0.3896104921755677</v>
          </cell>
          <cell r="G242" t="str">
            <v/>
          </cell>
          <cell r="H242">
            <v>-1</v>
          </cell>
          <cell r="O242" t="str">
            <v>A</v>
          </cell>
          <cell r="P242">
            <v>1</v>
          </cell>
          <cell r="Q242" t="str">
            <v>즉시</v>
          </cell>
          <cell r="R242" t="str">
            <v>원료</v>
          </cell>
          <cell r="S242" t="str">
            <v>-5년</v>
          </cell>
          <cell r="U242" t="str">
            <v>즉시</v>
          </cell>
          <cell r="V242" t="str">
            <v>A</v>
          </cell>
        </row>
        <row r="243">
          <cell r="A243" t="str">
            <v>1513291010</v>
          </cell>
          <cell r="B243" t="str">
            <v>정제팜핵유</v>
          </cell>
          <cell r="C243" t="str">
            <v>중간</v>
          </cell>
          <cell r="D243">
            <v>5</v>
          </cell>
          <cell r="E243">
            <v>7.7146683094711275E-6</v>
          </cell>
          <cell r="F243">
            <v>0.3896104921755677</v>
          </cell>
          <cell r="G243" t="str">
            <v/>
          </cell>
          <cell r="H243">
            <v>-0.9998868213912564</v>
          </cell>
          <cell r="O243" t="str">
            <v>A</v>
          </cell>
          <cell r="P243">
            <v>1</v>
          </cell>
          <cell r="Q243" t="str">
            <v>즉시</v>
          </cell>
          <cell r="R243" t="str">
            <v>원료</v>
          </cell>
          <cell r="S243" t="str">
            <v>-5년</v>
          </cell>
          <cell r="U243" t="str">
            <v>즉시</v>
          </cell>
          <cell r="V243" t="str">
            <v>A</v>
          </cell>
        </row>
        <row r="244">
          <cell r="A244" t="str">
            <v>1513291020</v>
          </cell>
          <cell r="B244" t="str">
            <v>정제  바바수유</v>
          </cell>
          <cell r="C244" t="str">
            <v>중간</v>
          </cell>
          <cell r="D244">
            <v>8</v>
          </cell>
          <cell r="E244">
            <v>7.7146683094711275E-6</v>
          </cell>
          <cell r="F244">
            <v>0.3896104921755677</v>
          </cell>
          <cell r="G244" t="str">
            <v/>
          </cell>
          <cell r="H244">
            <v>-0.9998868213912564</v>
          </cell>
          <cell r="O244" t="str">
            <v>A</v>
          </cell>
          <cell r="P244">
            <v>1</v>
          </cell>
          <cell r="Q244" t="str">
            <v>즉시</v>
          </cell>
          <cell r="R244" t="str">
            <v>원료</v>
          </cell>
          <cell r="S244" t="str">
            <v>-5년</v>
          </cell>
          <cell r="U244" t="str">
            <v>즉시</v>
          </cell>
          <cell r="V244" t="str">
            <v>A</v>
          </cell>
        </row>
        <row r="245">
          <cell r="A245" t="str">
            <v>1513299000</v>
          </cell>
          <cell r="B245" t="str">
            <v>팜핵유 ,바바수유와  그  분획물 (조유 ,정제유  제외 )</v>
          </cell>
          <cell r="C245" t="str">
            <v>중간</v>
          </cell>
          <cell r="D245">
            <v>8</v>
          </cell>
          <cell r="E245">
            <v>7.7146683094711275E-6</v>
          </cell>
          <cell r="F245">
            <v>0.3896104921755677</v>
          </cell>
          <cell r="G245" t="str">
            <v/>
          </cell>
          <cell r="H245">
            <v>-0.9998868213912564</v>
          </cell>
          <cell r="O245" t="str">
            <v>A</v>
          </cell>
          <cell r="P245">
            <v>1</v>
          </cell>
          <cell r="Q245" t="str">
            <v>즉시</v>
          </cell>
          <cell r="R245" t="str">
            <v>원료</v>
          </cell>
          <cell r="S245" t="str">
            <v>-5년</v>
          </cell>
          <cell r="U245" t="str">
            <v>즉시</v>
          </cell>
          <cell r="V245" t="str">
            <v>A</v>
          </cell>
        </row>
        <row r="246">
          <cell r="A246" t="str">
            <v>1514110000</v>
          </cell>
          <cell r="B246" t="str">
            <v>조유</v>
          </cell>
          <cell r="C246" t="str">
            <v>중간</v>
          </cell>
          <cell r="D246">
            <v>10</v>
          </cell>
          <cell r="E246">
            <v>2.7182359335331736E-4</v>
          </cell>
          <cell r="F246">
            <v>0.13904784100261527</v>
          </cell>
          <cell r="G246" t="str">
            <v/>
          </cell>
          <cell r="H246">
            <v>-1</v>
          </cell>
          <cell r="O246" t="str">
            <v>A</v>
          </cell>
          <cell r="P246">
            <v>1</v>
          </cell>
          <cell r="Q246" t="str">
            <v>즉시</v>
          </cell>
          <cell r="R246" t="str">
            <v>원료</v>
          </cell>
          <cell r="S246" t="str">
            <v>-5년</v>
          </cell>
          <cell r="U246" t="str">
            <v>즉시</v>
          </cell>
          <cell r="V246" t="str">
            <v>A</v>
          </cell>
        </row>
        <row r="247">
          <cell r="A247" t="str">
            <v>1514191000</v>
          </cell>
          <cell r="B247" t="str">
            <v>정제유</v>
          </cell>
          <cell r="C247" t="str">
            <v>중간</v>
          </cell>
          <cell r="D247">
            <v>30</v>
          </cell>
          <cell r="E247">
            <v>2.7182359335331736E-4</v>
          </cell>
          <cell r="F247">
            <v>0.13904784100261527</v>
          </cell>
          <cell r="G247" t="str">
            <v/>
          </cell>
          <cell r="H247">
            <v>-1</v>
          </cell>
          <cell r="I247" t="str">
            <v>C</v>
          </cell>
          <cell r="K247">
            <v>3</v>
          </cell>
          <cell r="O247" t="str">
            <v>A</v>
          </cell>
          <cell r="P247">
            <v>1</v>
          </cell>
          <cell r="Q247" t="str">
            <v>10년</v>
          </cell>
          <cell r="R247" t="str">
            <v>원료</v>
          </cell>
          <cell r="S247" t="str">
            <v>-5년</v>
          </cell>
          <cell r="U247" t="str">
            <v>5년</v>
          </cell>
          <cell r="V247" t="str">
            <v>B</v>
          </cell>
        </row>
        <row r="248">
          <cell r="A248" t="str">
            <v>1514199000</v>
          </cell>
          <cell r="B248" t="str">
            <v>151419호에서 정제유를 제외한 나머지</v>
          </cell>
          <cell r="C248" t="str">
            <v>중간</v>
          </cell>
          <cell r="D248">
            <v>30</v>
          </cell>
          <cell r="E248">
            <v>2.7182359335331736E-4</v>
          </cell>
          <cell r="F248">
            <v>0.13904784100261527</v>
          </cell>
          <cell r="G248" t="str">
            <v/>
          </cell>
          <cell r="H248">
            <v>-1</v>
          </cell>
          <cell r="I248" t="str">
            <v>C</v>
          </cell>
          <cell r="K248">
            <v>3</v>
          </cell>
          <cell r="O248" t="str">
            <v>A</v>
          </cell>
          <cell r="P248">
            <v>1</v>
          </cell>
          <cell r="Q248" t="str">
            <v>10년</v>
          </cell>
          <cell r="R248" t="str">
            <v>원료</v>
          </cell>
          <cell r="S248" t="str">
            <v>-5년</v>
          </cell>
          <cell r="U248" t="str">
            <v>5년</v>
          </cell>
          <cell r="V248" t="str">
            <v>B</v>
          </cell>
        </row>
        <row r="249">
          <cell r="A249" t="str">
            <v>1514911000</v>
          </cell>
          <cell r="B249" t="str">
            <v>기타 유채유(레이프유 또는 콜자유)</v>
          </cell>
          <cell r="C249" t="str">
            <v>중간</v>
          </cell>
          <cell r="D249">
            <v>10</v>
          </cell>
          <cell r="E249">
            <v>2.7182359335331736E-4</v>
          </cell>
          <cell r="F249">
            <v>0.13904784100261527</v>
          </cell>
          <cell r="G249" t="str">
            <v/>
          </cell>
          <cell r="H249">
            <v>-0.9853361982476776</v>
          </cell>
          <cell r="O249" t="str">
            <v>A</v>
          </cell>
          <cell r="P249">
            <v>1</v>
          </cell>
          <cell r="Q249" t="str">
            <v>즉시</v>
          </cell>
          <cell r="R249" t="str">
            <v>원료</v>
          </cell>
          <cell r="S249" t="str">
            <v>-5년</v>
          </cell>
          <cell r="U249" t="str">
            <v>즉시</v>
          </cell>
          <cell r="V249" t="str">
            <v>A</v>
          </cell>
        </row>
        <row r="250">
          <cell r="A250" t="str">
            <v>1514912000</v>
          </cell>
          <cell r="B250" t="str">
            <v>겨자유</v>
          </cell>
          <cell r="C250" t="str">
            <v>중간</v>
          </cell>
          <cell r="D250">
            <v>30</v>
          </cell>
          <cell r="E250">
            <v>2.7182359335331736E-4</v>
          </cell>
          <cell r="F250">
            <v>0.13904784100261527</v>
          </cell>
          <cell r="G250" t="str">
            <v/>
          </cell>
          <cell r="H250">
            <v>-0.9853361982476776</v>
          </cell>
          <cell r="I250" t="str">
            <v>C</v>
          </cell>
          <cell r="K250">
            <v>3</v>
          </cell>
          <cell r="O250" t="str">
            <v>A</v>
          </cell>
          <cell r="P250">
            <v>1</v>
          </cell>
          <cell r="Q250" t="str">
            <v>10년</v>
          </cell>
          <cell r="R250" t="str">
            <v>원료</v>
          </cell>
          <cell r="S250" t="str">
            <v>-5년</v>
          </cell>
          <cell r="U250" t="str">
            <v>5년</v>
          </cell>
          <cell r="V250" t="str">
            <v>B</v>
          </cell>
        </row>
        <row r="251">
          <cell r="A251" t="str">
            <v>1514991010</v>
          </cell>
          <cell r="B251" t="str">
            <v>기타 유채유(레이프유 또는 콜자유)</v>
          </cell>
          <cell r="C251" t="str">
            <v>중간</v>
          </cell>
          <cell r="D251">
            <v>30</v>
          </cell>
          <cell r="E251">
            <v>2.7182359335331736E-4</v>
          </cell>
          <cell r="F251">
            <v>0.13904784100261527</v>
          </cell>
          <cell r="G251" t="str">
            <v/>
          </cell>
          <cell r="H251">
            <v>-0.88277428923038082</v>
          </cell>
          <cell r="I251" t="str">
            <v>C</v>
          </cell>
          <cell r="K251">
            <v>3</v>
          </cell>
          <cell r="O251" t="str">
            <v>A</v>
          </cell>
          <cell r="P251">
            <v>1</v>
          </cell>
          <cell r="Q251" t="str">
            <v>10년</v>
          </cell>
          <cell r="R251" t="str">
            <v>원료</v>
          </cell>
          <cell r="S251" t="str">
            <v>-5년</v>
          </cell>
          <cell r="U251" t="str">
            <v>5년</v>
          </cell>
          <cell r="V251" t="str">
            <v>B</v>
          </cell>
        </row>
        <row r="252">
          <cell r="A252" t="str">
            <v>1514991020</v>
          </cell>
          <cell r="B252" t="str">
            <v>겨자유</v>
          </cell>
          <cell r="C252" t="str">
            <v>중간</v>
          </cell>
          <cell r="D252">
            <v>30</v>
          </cell>
          <cell r="E252">
            <v>2.7182359335331736E-4</v>
          </cell>
          <cell r="F252">
            <v>0.13904784100261527</v>
          </cell>
          <cell r="G252" t="str">
            <v/>
          </cell>
          <cell r="H252">
            <v>-0.88277428923038082</v>
          </cell>
          <cell r="I252" t="str">
            <v>C</v>
          </cell>
          <cell r="K252">
            <v>3</v>
          </cell>
          <cell r="O252" t="str">
            <v>A</v>
          </cell>
          <cell r="P252">
            <v>1</v>
          </cell>
          <cell r="Q252" t="str">
            <v>10년</v>
          </cell>
          <cell r="R252" t="str">
            <v>원료</v>
          </cell>
          <cell r="S252" t="str">
            <v>-5년</v>
          </cell>
          <cell r="U252" t="str">
            <v>5년</v>
          </cell>
          <cell r="V252" t="str">
            <v>B</v>
          </cell>
        </row>
        <row r="253">
          <cell r="A253" t="str">
            <v>1514999000</v>
          </cell>
          <cell r="B253" t="str">
            <v>151499호에서 정제유를 제외한 나머지</v>
          </cell>
          <cell r="C253" t="str">
            <v>중간</v>
          </cell>
          <cell r="D253">
            <v>30</v>
          </cell>
          <cell r="E253">
            <v>2.7182359335331736E-4</v>
          </cell>
          <cell r="F253">
            <v>0.13904784100261527</v>
          </cell>
          <cell r="G253" t="str">
            <v/>
          </cell>
          <cell r="H253">
            <v>-0.88277428923038082</v>
          </cell>
          <cell r="I253" t="str">
            <v>C</v>
          </cell>
          <cell r="K253">
            <v>3</v>
          </cell>
          <cell r="O253" t="str">
            <v>A</v>
          </cell>
          <cell r="P253">
            <v>1</v>
          </cell>
          <cell r="Q253" t="str">
            <v>10년</v>
          </cell>
          <cell r="R253" t="str">
            <v>원료</v>
          </cell>
          <cell r="S253" t="str">
            <v>-5년</v>
          </cell>
          <cell r="U253" t="str">
            <v>5년</v>
          </cell>
          <cell r="V253" t="str">
            <v>B</v>
          </cell>
        </row>
        <row r="254">
          <cell r="A254" t="str">
            <v>1515110000</v>
          </cell>
          <cell r="B254" t="str">
            <v>아마인유 (조유 )</v>
          </cell>
          <cell r="C254" t="str">
            <v>중간</v>
          </cell>
          <cell r="D254">
            <v>8</v>
          </cell>
          <cell r="E254">
            <v>1.0936373315515726E-2</v>
          </cell>
          <cell r="F254">
            <v>0.65942475753363194</v>
          </cell>
          <cell r="G254" t="str">
            <v/>
          </cell>
          <cell r="H254">
            <v>-1</v>
          </cell>
          <cell r="O254" t="str">
            <v>A</v>
          </cell>
          <cell r="P254">
            <v>1</v>
          </cell>
          <cell r="Q254" t="str">
            <v>즉시</v>
          </cell>
          <cell r="R254" t="str">
            <v>원료</v>
          </cell>
          <cell r="S254" t="str">
            <v>-5년</v>
          </cell>
          <cell r="U254" t="str">
            <v>즉시</v>
          </cell>
          <cell r="V254" t="str">
            <v>A</v>
          </cell>
        </row>
        <row r="255">
          <cell r="A255" t="str">
            <v>1515190000</v>
          </cell>
          <cell r="B255" t="str">
            <v>아마인유와  그  분획물 (조유제외 )</v>
          </cell>
          <cell r="C255" t="str">
            <v>중간</v>
          </cell>
          <cell r="D255">
            <v>8</v>
          </cell>
          <cell r="E255">
            <v>1.0936373315515726E-2</v>
          </cell>
          <cell r="F255">
            <v>0.65942475753363194</v>
          </cell>
          <cell r="G255" t="str">
            <v/>
          </cell>
          <cell r="H255">
            <v>-1</v>
          </cell>
          <cell r="O255" t="str">
            <v>A</v>
          </cell>
          <cell r="P255">
            <v>1</v>
          </cell>
          <cell r="Q255" t="str">
            <v>즉시</v>
          </cell>
          <cell r="R255" t="str">
            <v>원료</v>
          </cell>
          <cell r="S255" t="str">
            <v>-5년</v>
          </cell>
          <cell r="U255" t="str">
            <v>즉시</v>
          </cell>
          <cell r="V255" t="str">
            <v>A</v>
          </cell>
        </row>
        <row r="256">
          <cell r="A256" t="str">
            <v>1515210000</v>
          </cell>
          <cell r="B256" t="str">
            <v>옥수수유 (조유 )</v>
          </cell>
          <cell r="C256" t="str">
            <v>중간</v>
          </cell>
          <cell r="D256">
            <v>8</v>
          </cell>
          <cell r="E256">
            <v>1.0936373315515726E-2</v>
          </cell>
          <cell r="F256">
            <v>0.65942475753363194</v>
          </cell>
          <cell r="G256" t="str">
            <v/>
          </cell>
          <cell r="H256">
            <v>-0.99852423821053016</v>
          </cell>
          <cell r="O256" t="str">
            <v>A</v>
          </cell>
          <cell r="P256">
            <v>1</v>
          </cell>
          <cell r="Q256" t="str">
            <v>즉시</v>
          </cell>
          <cell r="R256" t="str">
            <v>원료</v>
          </cell>
          <cell r="S256" t="str">
            <v>-5년</v>
          </cell>
          <cell r="U256" t="str">
            <v>즉시</v>
          </cell>
          <cell r="V256" t="str">
            <v>A</v>
          </cell>
        </row>
        <row r="257">
          <cell r="A257" t="str">
            <v>1515290000</v>
          </cell>
          <cell r="B257" t="str">
            <v>옥수수유와  그  분획물 (조유제외 )</v>
          </cell>
          <cell r="C257" t="str">
            <v>중간</v>
          </cell>
          <cell r="D257">
            <v>8</v>
          </cell>
          <cell r="E257">
            <v>1.0936373315515726E-2</v>
          </cell>
          <cell r="F257">
            <v>0.65942475753363194</v>
          </cell>
          <cell r="G257" t="str">
            <v/>
          </cell>
          <cell r="H257">
            <v>-0.47247431335705437</v>
          </cell>
          <cell r="O257" t="str">
            <v>A</v>
          </cell>
          <cell r="P257">
            <v>1</v>
          </cell>
          <cell r="Q257" t="str">
            <v>즉시</v>
          </cell>
          <cell r="R257" t="str">
            <v>원료</v>
          </cell>
          <cell r="S257" t="str">
            <v>-5년</v>
          </cell>
          <cell r="U257" t="str">
            <v>즉시</v>
          </cell>
          <cell r="V257" t="str">
            <v>A</v>
          </cell>
        </row>
        <row r="258">
          <cell r="A258" t="str">
            <v>1515300000</v>
          </cell>
          <cell r="B258" t="str">
            <v>피마자유와  그  분획물</v>
          </cell>
          <cell r="C258" t="str">
            <v>중간</v>
          </cell>
          <cell r="D258">
            <v>8</v>
          </cell>
          <cell r="E258">
            <v>1.0936373315515726E-2</v>
          </cell>
          <cell r="F258">
            <v>0.65942475753363194</v>
          </cell>
          <cell r="G258" t="str">
            <v/>
          </cell>
          <cell r="H258">
            <v>-0.99633023510269081</v>
          </cell>
          <cell r="O258" t="str">
            <v>A</v>
          </cell>
          <cell r="P258">
            <v>1</v>
          </cell>
          <cell r="Q258" t="str">
            <v>즉시</v>
          </cell>
          <cell r="R258" t="str">
            <v>원료</v>
          </cell>
          <cell r="S258" t="str">
            <v>-5년</v>
          </cell>
          <cell r="U258" t="str">
            <v>즉시</v>
          </cell>
          <cell r="V258" t="str">
            <v>A</v>
          </cell>
        </row>
        <row r="259">
          <cell r="A259" t="str">
            <v>1515400000</v>
          </cell>
          <cell r="B259" t="str">
            <v>동유와  그  분획물</v>
          </cell>
          <cell r="C259" t="str">
            <v>중간</v>
          </cell>
          <cell r="D259">
            <v>8</v>
          </cell>
          <cell r="E259">
            <v>1.0936373315515726E-2</v>
          </cell>
          <cell r="F259">
            <v>0.65942475753363194</v>
          </cell>
          <cell r="G259" t="str">
            <v/>
          </cell>
          <cell r="H259">
            <v>-0.99602856036822762</v>
          </cell>
          <cell r="O259" t="str">
            <v>A</v>
          </cell>
          <cell r="P259">
            <v>1</v>
          </cell>
          <cell r="Q259" t="str">
            <v>즉시</v>
          </cell>
          <cell r="R259" t="str">
            <v>원료</v>
          </cell>
          <cell r="S259" t="str">
            <v>-5년</v>
          </cell>
          <cell r="U259" t="str">
            <v>즉시</v>
          </cell>
          <cell r="V259" t="str">
            <v>A</v>
          </cell>
        </row>
        <row r="260">
          <cell r="A260" t="str">
            <v>1515500000</v>
          </cell>
          <cell r="B260" t="str">
            <v>참기름과  그  분획물</v>
          </cell>
          <cell r="C260" t="str">
            <v>중간</v>
          </cell>
          <cell r="D260" t="str">
            <v>630% or 12,060/㎏</v>
          </cell>
          <cell r="E260">
            <v>1.0936373315515726E-2</v>
          </cell>
          <cell r="F260">
            <v>0.65942475753363194</v>
          </cell>
          <cell r="G260">
            <v>1</v>
          </cell>
          <cell r="H260">
            <v>-0.77562101782401804</v>
          </cell>
          <cell r="I260" t="str">
            <v>C</v>
          </cell>
          <cell r="K260">
            <v>3</v>
          </cell>
          <cell r="O260" t="str">
            <v>A</v>
          </cell>
          <cell r="P260">
            <v>1</v>
          </cell>
          <cell r="Q260" t="str">
            <v>10년</v>
          </cell>
          <cell r="R260" t="str">
            <v>원료(소), 국내생산</v>
          </cell>
          <cell r="S260" t="str">
            <v>-</v>
          </cell>
          <cell r="U260" t="str">
            <v>10년</v>
          </cell>
          <cell r="V260" t="str">
            <v>C</v>
          </cell>
        </row>
        <row r="261">
          <cell r="A261" t="str">
            <v>1515901000</v>
          </cell>
          <cell r="B261" t="str">
            <v>들기름과  그  분획물</v>
          </cell>
          <cell r="C261" t="str">
            <v>중간</v>
          </cell>
          <cell r="D261">
            <v>36</v>
          </cell>
          <cell r="E261">
            <v>1.0936373315515726E-2</v>
          </cell>
          <cell r="F261">
            <v>0.65942475753363194</v>
          </cell>
          <cell r="G261">
            <v>-1</v>
          </cell>
          <cell r="H261">
            <v>-0.94942451826859031</v>
          </cell>
          <cell r="I261" t="str">
            <v>C</v>
          </cell>
          <cell r="K261">
            <v>3</v>
          </cell>
          <cell r="Q261" t="str">
            <v>10년</v>
          </cell>
          <cell r="R261" t="str">
            <v>원료</v>
          </cell>
          <cell r="S261" t="str">
            <v>-5년</v>
          </cell>
          <cell r="U261" t="str">
            <v>5년</v>
          </cell>
          <cell r="V261" t="str">
            <v>B</v>
          </cell>
        </row>
        <row r="262">
          <cell r="A262" t="str">
            <v>1515909010</v>
          </cell>
          <cell r="B262" t="str">
            <v>미강유와  그  분획물</v>
          </cell>
          <cell r="C262" t="str">
            <v>중간</v>
          </cell>
          <cell r="D262">
            <v>8</v>
          </cell>
          <cell r="E262">
            <v>1.0936373315515726E-2</v>
          </cell>
          <cell r="F262">
            <v>0.65942475753363194</v>
          </cell>
          <cell r="G262">
            <v>-1</v>
          </cell>
          <cell r="H262">
            <v>-0.94942451826859031</v>
          </cell>
          <cell r="Q262" t="str">
            <v>즉시</v>
          </cell>
          <cell r="R262" t="str">
            <v>원료</v>
          </cell>
          <cell r="S262" t="str">
            <v>-5년</v>
          </cell>
          <cell r="U262" t="str">
            <v>즉시</v>
          </cell>
          <cell r="V262" t="str">
            <v>A</v>
          </cell>
        </row>
        <row r="263">
          <cell r="A263" t="str">
            <v>1515909020</v>
          </cell>
          <cell r="B263" t="str">
            <v>동백유와  그  분획물</v>
          </cell>
          <cell r="C263" t="str">
            <v>중간</v>
          </cell>
          <cell r="D263">
            <v>8</v>
          </cell>
          <cell r="E263">
            <v>1.0936373315515726E-2</v>
          </cell>
          <cell r="F263">
            <v>0.65942475753363194</v>
          </cell>
          <cell r="G263">
            <v>-1</v>
          </cell>
          <cell r="H263">
            <v>-0.94942451826859031</v>
          </cell>
          <cell r="Q263" t="str">
            <v>즉시</v>
          </cell>
          <cell r="R263" t="str">
            <v>원료</v>
          </cell>
          <cell r="S263" t="str">
            <v>-5년</v>
          </cell>
          <cell r="U263" t="str">
            <v>즉시</v>
          </cell>
          <cell r="V263" t="str">
            <v>A</v>
          </cell>
        </row>
        <row r="264">
          <cell r="A264" t="str">
            <v>1515909030</v>
          </cell>
          <cell r="B264" t="str">
            <v>호호버유와 그 분획물</v>
          </cell>
          <cell r="C264" t="str">
            <v>중간</v>
          </cell>
          <cell r="D264">
            <v>8</v>
          </cell>
          <cell r="E264">
            <v>1.0936373315515726E-2</v>
          </cell>
          <cell r="F264">
            <v>0.65942475753363194</v>
          </cell>
          <cell r="G264">
            <v>-1</v>
          </cell>
          <cell r="H264">
            <v>-0.94942451826859031</v>
          </cell>
          <cell r="Q264" t="str">
            <v>즉시</v>
          </cell>
          <cell r="R264" t="str">
            <v>원료</v>
          </cell>
          <cell r="S264" t="str">
            <v>-5년</v>
          </cell>
          <cell r="U264" t="str">
            <v>즉시</v>
          </cell>
          <cell r="V264" t="str">
            <v>A</v>
          </cell>
        </row>
        <row r="265">
          <cell r="A265" t="str">
            <v>1515909090</v>
          </cell>
          <cell r="B265" t="str">
            <v>기타  비휘발성  식물성유지와  그  분획물</v>
          </cell>
          <cell r="C265" t="str">
            <v>중간</v>
          </cell>
          <cell r="D265">
            <v>8</v>
          </cell>
          <cell r="E265">
            <v>1.0936373315515726E-2</v>
          </cell>
          <cell r="F265">
            <v>0.65942475753363194</v>
          </cell>
          <cell r="G265">
            <v>-1</v>
          </cell>
          <cell r="H265">
            <v>-0.94942451826859031</v>
          </cell>
          <cell r="Q265" t="str">
            <v>즉시</v>
          </cell>
          <cell r="R265" t="str">
            <v>원료</v>
          </cell>
          <cell r="S265" t="str">
            <v>-5년</v>
          </cell>
          <cell r="U265" t="str">
            <v>즉시</v>
          </cell>
          <cell r="V265" t="str">
            <v>A</v>
          </cell>
        </row>
        <row r="266">
          <cell r="A266" t="str">
            <v>1516101000</v>
          </cell>
          <cell r="B266" t="str">
            <v>우지와  그  분획물 (수소첨가 ,인터에스텔화 ,리에스텔화 ,엘라이딘화한것 )</v>
          </cell>
          <cell r="C266" t="str">
            <v>원료</v>
          </cell>
          <cell r="D266">
            <v>8</v>
          </cell>
          <cell r="E266">
            <v>3.070251877657957E-2</v>
          </cell>
          <cell r="F266">
            <v>1.6616384906411068</v>
          </cell>
          <cell r="G266" t="str">
            <v/>
          </cell>
          <cell r="H266">
            <v>-5.1746866308530481E-2</v>
          </cell>
          <cell r="Q266" t="str">
            <v>5년</v>
          </cell>
          <cell r="R266" t="str">
            <v>원료</v>
          </cell>
          <cell r="S266" t="str">
            <v>-5년</v>
          </cell>
          <cell r="U266" t="str">
            <v>즉시</v>
          </cell>
          <cell r="V266" t="str">
            <v>A</v>
          </cell>
        </row>
        <row r="267">
          <cell r="A267" t="str">
            <v>1516102000</v>
          </cell>
          <cell r="B267" t="str">
            <v>경유와  그  분획물 (수소첨가 ,인터에스텔화 ,리에스텔화 ,엘라이딘화한것 )</v>
          </cell>
          <cell r="C267" t="str">
            <v>중간</v>
          </cell>
          <cell r="D267">
            <v>8</v>
          </cell>
          <cell r="E267">
            <v>3.070251877657957E-2</v>
          </cell>
          <cell r="F267">
            <v>1.6616384906411068</v>
          </cell>
          <cell r="G267" t="str">
            <v/>
          </cell>
          <cell r="H267">
            <v>-5.1746866308530481E-2</v>
          </cell>
          <cell r="Q267" t="str">
            <v>5년</v>
          </cell>
          <cell r="R267" t="str">
            <v>원료</v>
          </cell>
          <cell r="S267" t="str">
            <v>-5년</v>
          </cell>
          <cell r="U267" t="str">
            <v>즉시</v>
          </cell>
          <cell r="V267" t="str">
            <v>A</v>
          </cell>
        </row>
        <row r="268">
          <cell r="A268" t="str">
            <v>1516109000</v>
          </cell>
          <cell r="B268" t="str">
            <v>기타  동물성유지와  그  분획물 (수소첨가 ,인터에스텔화 ,엘라이딘화한것 )</v>
          </cell>
          <cell r="C268" t="str">
            <v>중간, 관심(의약), 관심(화)</v>
          </cell>
          <cell r="D268">
            <v>8</v>
          </cell>
          <cell r="E268">
            <v>3.070251877657957E-2</v>
          </cell>
          <cell r="F268">
            <v>1.6616384906411068</v>
          </cell>
          <cell r="G268" t="str">
            <v/>
          </cell>
          <cell r="H268">
            <v>-5.1746866308530481E-2</v>
          </cell>
          <cell r="Q268" t="str">
            <v>5년</v>
          </cell>
          <cell r="R268" t="str">
            <v>원료</v>
          </cell>
          <cell r="S268" t="str">
            <v>-5년</v>
          </cell>
          <cell r="U268" t="str">
            <v>즉시</v>
          </cell>
          <cell r="V268" t="str">
            <v>A</v>
          </cell>
        </row>
        <row r="269">
          <cell r="A269" t="str">
            <v>1516201010</v>
          </cell>
          <cell r="B269" t="str">
            <v>낙화생유와  그  분획물 (수소첨가 ,인터에스텔화 ,엘라이딘화한것 )</v>
          </cell>
          <cell r="C269" t="str">
            <v>중간</v>
          </cell>
          <cell r="D269">
            <v>36</v>
          </cell>
          <cell r="E269">
            <v>3.070251877657957E-2</v>
          </cell>
          <cell r="F269">
            <v>1.6616384906411068</v>
          </cell>
          <cell r="G269">
            <v>-0.74818588110913542</v>
          </cell>
          <cell r="H269">
            <v>-0.82374932125043732</v>
          </cell>
          <cell r="I269" t="str">
            <v>C</v>
          </cell>
          <cell r="K269">
            <v>3</v>
          </cell>
          <cell r="Q269" t="str">
            <v>10년</v>
          </cell>
          <cell r="R269" t="str">
            <v>원료</v>
          </cell>
          <cell r="S269" t="str">
            <v>-5년</v>
          </cell>
          <cell r="U269" t="str">
            <v>5년</v>
          </cell>
          <cell r="V269" t="str">
            <v>B</v>
          </cell>
        </row>
        <row r="270">
          <cell r="A270" t="str">
            <v>1516201020</v>
          </cell>
          <cell r="B270" t="str">
            <v>해바라기유와  그  분획물 (수소첨가 ,인터에스텔화 ,엘라이딘화한것 )</v>
          </cell>
          <cell r="C270" t="str">
            <v>중간</v>
          </cell>
          <cell r="D270">
            <v>36</v>
          </cell>
          <cell r="E270">
            <v>3.070251877657957E-2</v>
          </cell>
          <cell r="F270">
            <v>1.6616384906411068</v>
          </cell>
          <cell r="G270">
            <v>-0.74818588110913542</v>
          </cell>
          <cell r="H270">
            <v>-0.82374932125043732</v>
          </cell>
          <cell r="I270" t="str">
            <v>C</v>
          </cell>
          <cell r="K270">
            <v>3</v>
          </cell>
          <cell r="Q270" t="str">
            <v>10년</v>
          </cell>
          <cell r="R270" t="str">
            <v>원료</v>
          </cell>
          <cell r="S270" t="str">
            <v>-5년</v>
          </cell>
          <cell r="U270" t="str">
            <v>5년</v>
          </cell>
          <cell r="V270" t="str">
            <v>B</v>
          </cell>
        </row>
        <row r="271">
          <cell r="A271" t="str">
            <v>1516201030</v>
          </cell>
          <cell r="B271" t="str">
            <v>유채유와  그  분획물 (수소첨가 ,인터에스텔화 ,엘라이딘화한것 )</v>
          </cell>
          <cell r="C271" t="str">
            <v>중간</v>
          </cell>
          <cell r="D271">
            <v>36</v>
          </cell>
          <cell r="E271">
            <v>3.070251877657957E-2</v>
          </cell>
          <cell r="F271">
            <v>1.6616384906411068</v>
          </cell>
          <cell r="G271">
            <v>-0.74818588110913542</v>
          </cell>
          <cell r="H271">
            <v>-0.82374932125043732</v>
          </cell>
          <cell r="I271" t="str">
            <v>C</v>
          </cell>
          <cell r="K271">
            <v>3</v>
          </cell>
          <cell r="Q271" t="str">
            <v>10년</v>
          </cell>
          <cell r="R271" t="str">
            <v>원료</v>
          </cell>
          <cell r="S271" t="str">
            <v>-5년</v>
          </cell>
          <cell r="U271" t="str">
            <v>5년</v>
          </cell>
          <cell r="V271" t="str">
            <v>B</v>
          </cell>
        </row>
        <row r="272">
          <cell r="A272" t="str">
            <v>1516201040</v>
          </cell>
          <cell r="B272" t="str">
            <v>들기름과  그  분획물 (수소첨가 ,인터에스텔화 ,엘라이딘화한것 )</v>
          </cell>
          <cell r="C272" t="str">
            <v>중간</v>
          </cell>
          <cell r="D272">
            <v>36</v>
          </cell>
          <cell r="E272">
            <v>3.070251877657957E-2</v>
          </cell>
          <cell r="F272">
            <v>1.6616384906411068</v>
          </cell>
          <cell r="G272">
            <v>-0.74818588110913542</v>
          </cell>
          <cell r="H272">
            <v>-0.82374932125043732</v>
          </cell>
          <cell r="I272" t="str">
            <v>C</v>
          </cell>
          <cell r="K272">
            <v>3</v>
          </cell>
          <cell r="Q272" t="str">
            <v>10년</v>
          </cell>
          <cell r="R272" t="str">
            <v>원료</v>
          </cell>
          <cell r="S272" t="str">
            <v>-5년</v>
          </cell>
          <cell r="U272" t="str">
            <v>5년</v>
          </cell>
          <cell r="V272" t="str">
            <v>B</v>
          </cell>
        </row>
        <row r="273">
          <cell r="A273" t="str">
            <v>1516201050</v>
          </cell>
          <cell r="B273" t="str">
            <v>참기름과  그  분획물 (수소첨가 ,인터에스텔화 ,엘라이딘화한것 )</v>
          </cell>
          <cell r="C273" t="str">
            <v>중간</v>
          </cell>
          <cell r="D273">
            <v>36</v>
          </cell>
          <cell r="E273">
            <v>3.070251877657957E-2</v>
          </cell>
          <cell r="F273">
            <v>1.6616384906411068</v>
          </cell>
          <cell r="G273">
            <v>-0.74818588110913542</v>
          </cell>
          <cell r="H273">
            <v>-0.82374932125043732</v>
          </cell>
          <cell r="I273" t="str">
            <v>C</v>
          </cell>
          <cell r="K273">
            <v>3</v>
          </cell>
          <cell r="Q273" t="str">
            <v>10년</v>
          </cell>
          <cell r="R273" t="str">
            <v>원료(소),국내생산</v>
          </cell>
          <cell r="S273" t="str">
            <v>-</v>
          </cell>
          <cell r="U273" t="str">
            <v>10년</v>
          </cell>
          <cell r="V273" t="str">
            <v>C</v>
          </cell>
        </row>
        <row r="274">
          <cell r="A274" t="str">
            <v>1516202010</v>
          </cell>
          <cell r="B274" t="str">
            <v>야자유와  그  분획물 (수소첨가 ,인터에스텔화 ,엘라이딘화한것 )</v>
          </cell>
          <cell r="C274" t="str">
            <v>중간</v>
          </cell>
          <cell r="D274">
            <v>8</v>
          </cell>
          <cell r="E274">
            <v>3.070251877657957E-2</v>
          </cell>
          <cell r="F274">
            <v>1.6616384906411068</v>
          </cell>
          <cell r="G274">
            <v>-0.74818588110913542</v>
          </cell>
          <cell r="H274">
            <v>-0.82374932125043732</v>
          </cell>
          <cell r="Q274" t="str">
            <v>5년</v>
          </cell>
          <cell r="R274" t="str">
            <v>원료</v>
          </cell>
          <cell r="S274" t="str">
            <v>-5년</v>
          </cell>
          <cell r="U274" t="str">
            <v>즉시</v>
          </cell>
          <cell r="V274" t="str">
            <v>A</v>
          </cell>
        </row>
        <row r="275">
          <cell r="A275" t="str">
            <v>1516202020</v>
          </cell>
          <cell r="B275" t="str">
            <v>팜유와  그  분획물 (수소첨가 ,인터에스텔화 ,리에스텔화 ,엘라이딘화한것 )</v>
          </cell>
          <cell r="C275" t="str">
            <v>중간</v>
          </cell>
          <cell r="D275">
            <v>8</v>
          </cell>
          <cell r="E275">
            <v>3.070251877657957E-2</v>
          </cell>
          <cell r="F275">
            <v>1.6616384906411068</v>
          </cell>
          <cell r="G275">
            <v>-0.74818588110913542</v>
          </cell>
          <cell r="H275">
            <v>-0.82374932125043732</v>
          </cell>
          <cell r="Q275" t="str">
            <v>10년</v>
          </cell>
          <cell r="R275" t="str">
            <v>원료</v>
          </cell>
          <cell r="S275" t="str">
            <v>-5년</v>
          </cell>
          <cell r="U275" t="str">
            <v>5년</v>
          </cell>
          <cell r="V275" t="str">
            <v>B</v>
          </cell>
        </row>
        <row r="276">
          <cell r="A276" t="str">
            <v>1516202030</v>
          </cell>
          <cell r="B276" t="str">
            <v>옥수수유와  그  분획물 (수소첨가 ,인터에스텔화 ,엘라이딘화한것 )</v>
          </cell>
          <cell r="C276" t="str">
            <v>중간</v>
          </cell>
          <cell r="D276">
            <v>8</v>
          </cell>
          <cell r="E276">
            <v>3.070251877657957E-2</v>
          </cell>
          <cell r="F276">
            <v>1.6616384906411068</v>
          </cell>
          <cell r="G276">
            <v>-0.74818588110913542</v>
          </cell>
          <cell r="H276">
            <v>-0.82374932125043732</v>
          </cell>
          <cell r="Q276" t="str">
            <v>5년</v>
          </cell>
          <cell r="R276" t="str">
            <v>원료</v>
          </cell>
          <cell r="S276" t="str">
            <v>-5년</v>
          </cell>
          <cell r="U276" t="str">
            <v>즉시</v>
          </cell>
          <cell r="V276" t="str">
            <v>A</v>
          </cell>
        </row>
        <row r="277">
          <cell r="A277" t="str">
            <v>1516202040</v>
          </cell>
          <cell r="B277" t="str">
            <v>면실유와  그  분획물 (수소첨가 ,인터에스텔화 ,엘라이딘화한것 )</v>
          </cell>
          <cell r="C277" t="str">
            <v>중간</v>
          </cell>
          <cell r="D277">
            <v>8</v>
          </cell>
          <cell r="E277">
            <v>3.070251877657957E-2</v>
          </cell>
          <cell r="F277">
            <v>1.6616384906411068</v>
          </cell>
          <cell r="G277">
            <v>-0.74818588110913542</v>
          </cell>
          <cell r="H277">
            <v>-0.82374932125043732</v>
          </cell>
          <cell r="Q277" t="str">
            <v>5년</v>
          </cell>
          <cell r="R277" t="str">
            <v>원료</v>
          </cell>
          <cell r="S277" t="str">
            <v>-5년</v>
          </cell>
          <cell r="U277" t="str">
            <v>즉시</v>
          </cell>
          <cell r="V277" t="str">
            <v>A</v>
          </cell>
        </row>
        <row r="278">
          <cell r="A278" t="str">
            <v>1516202050</v>
          </cell>
          <cell r="B278" t="str">
            <v>대두유와  그  분획물 (수소첨가 ,인터에스텔화 ,엘라이딘화한것 )</v>
          </cell>
          <cell r="C278" t="str">
            <v>중간</v>
          </cell>
          <cell r="D278">
            <v>8</v>
          </cell>
          <cell r="E278">
            <v>3.070251877657957E-2</v>
          </cell>
          <cell r="F278">
            <v>1.6616384906411068</v>
          </cell>
          <cell r="G278">
            <v>-0.74818588110913542</v>
          </cell>
          <cell r="H278">
            <v>-0.82374932125043732</v>
          </cell>
          <cell r="Q278" t="str">
            <v>5년</v>
          </cell>
          <cell r="R278" t="str">
            <v>원료</v>
          </cell>
          <cell r="S278" t="str">
            <v>-5년</v>
          </cell>
          <cell r="U278" t="str">
            <v>즉시</v>
          </cell>
          <cell r="V278" t="str">
            <v>A</v>
          </cell>
        </row>
        <row r="279">
          <cell r="A279" t="str">
            <v>1516202090</v>
          </cell>
          <cell r="B279" t="str">
            <v>기타  식물성유지와  그  분획물 (수소첨가 ,인터에스텔화 ,엘라이딘화한것 )</v>
          </cell>
          <cell r="C279" t="str">
            <v>중간</v>
          </cell>
          <cell r="D279">
            <v>8</v>
          </cell>
          <cell r="E279">
            <v>3.070251877657957E-2</v>
          </cell>
          <cell r="F279">
            <v>1.6616384906411068</v>
          </cell>
          <cell r="G279">
            <v>-0.74818588110913542</v>
          </cell>
          <cell r="H279">
            <v>-0.82374932125043732</v>
          </cell>
          <cell r="Q279" t="str">
            <v>5년</v>
          </cell>
          <cell r="R279" t="str">
            <v>원료</v>
          </cell>
          <cell r="S279" t="str">
            <v>-5년</v>
          </cell>
          <cell r="U279" t="str">
            <v>즉시</v>
          </cell>
          <cell r="V279" t="str">
            <v>A</v>
          </cell>
        </row>
        <row r="280">
          <cell r="A280" t="str">
            <v>1517100000</v>
          </cell>
          <cell r="B280" t="str">
            <v>마아가린 (액상마아가린제외 )</v>
          </cell>
          <cell r="C280" t="str">
            <v>해당(식)</v>
          </cell>
          <cell r="D280">
            <v>8</v>
          </cell>
          <cell r="E280">
            <v>2.8278087615109495E-2</v>
          </cell>
          <cell r="F280">
            <v>0.94097504812364274</v>
          </cell>
          <cell r="G280" t="str">
            <v/>
          </cell>
          <cell r="H280">
            <v>-0.29291719481970996</v>
          </cell>
          <cell r="O280" t="str">
            <v>A</v>
          </cell>
          <cell r="P280">
            <v>1</v>
          </cell>
          <cell r="Q280" t="str">
            <v>즉시</v>
          </cell>
          <cell r="R280" t="str">
            <v>원료(소), 국내생산</v>
          </cell>
          <cell r="S280" t="str">
            <v>-</v>
          </cell>
          <cell r="U280" t="str">
            <v>즉시</v>
          </cell>
          <cell r="V280" t="str">
            <v>A</v>
          </cell>
        </row>
        <row r="281">
          <cell r="A281" t="str">
            <v>1517901000</v>
          </cell>
          <cell r="B281" t="str">
            <v>이미테이션라아드</v>
          </cell>
          <cell r="C281" t="str">
            <v>해당(식)</v>
          </cell>
          <cell r="D281">
            <v>8</v>
          </cell>
          <cell r="E281">
            <v>2.8278087615109495E-2</v>
          </cell>
          <cell r="F281">
            <v>0.94097504812364274</v>
          </cell>
          <cell r="G281">
            <v>-1</v>
          </cell>
          <cell r="H281">
            <v>-0.9113816492144684</v>
          </cell>
          <cell r="Q281" t="str">
            <v>즉시</v>
          </cell>
          <cell r="R281" t="str">
            <v>원료</v>
          </cell>
          <cell r="S281" t="str">
            <v>-5년</v>
          </cell>
          <cell r="U281" t="str">
            <v>즉시</v>
          </cell>
          <cell r="V281" t="str">
            <v>A</v>
          </cell>
        </row>
        <row r="282">
          <cell r="A282" t="str">
            <v>1517902000</v>
          </cell>
          <cell r="B282" t="str">
            <v>쇼트닝</v>
          </cell>
          <cell r="C282" t="str">
            <v>해당(식)</v>
          </cell>
          <cell r="D282">
            <v>8</v>
          </cell>
          <cell r="E282">
            <v>2.8278087615109495E-2</v>
          </cell>
          <cell r="F282">
            <v>0.94097504812364274</v>
          </cell>
          <cell r="G282">
            <v>-1</v>
          </cell>
          <cell r="H282">
            <v>-0.9113816492144684</v>
          </cell>
          <cell r="Q282" t="str">
            <v>즉시</v>
          </cell>
          <cell r="R282" t="str">
            <v>원료(소), 국내생산</v>
          </cell>
          <cell r="S282" t="str">
            <v>-</v>
          </cell>
          <cell r="U282" t="str">
            <v>즉시</v>
          </cell>
          <cell r="V282" t="str">
            <v>A</v>
          </cell>
        </row>
        <row r="283">
          <cell r="A283" t="str">
            <v>1517909000</v>
          </cell>
          <cell r="B283" t="str">
            <v>기타  동 .식물성유지나  유지분획물로  만든  식용의  혼합물 ,조제품</v>
          </cell>
          <cell r="C283" t="str">
            <v>해당(식)</v>
          </cell>
          <cell r="D283">
            <v>8</v>
          </cell>
          <cell r="E283">
            <v>2.8278087615109495E-2</v>
          </cell>
          <cell r="F283">
            <v>0.94097504812364274</v>
          </cell>
          <cell r="G283">
            <v>-1</v>
          </cell>
          <cell r="H283">
            <v>-0.9113816492144684</v>
          </cell>
          <cell r="Q283" t="str">
            <v>10년</v>
          </cell>
          <cell r="R283" t="str">
            <v>원료</v>
          </cell>
          <cell r="S283" t="str">
            <v>-5년</v>
          </cell>
          <cell r="U283" t="str">
            <v>5년</v>
          </cell>
          <cell r="V283" t="str">
            <v>B</v>
          </cell>
        </row>
        <row r="284">
          <cell r="A284" t="str">
            <v>1518001000</v>
          </cell>
          <cell r="B284" t="str">
            <v>탈수피마자유</v>
          </cell>
          <cell r="C284" t="str">
            <v>중간</v>
          </cell>
          <cell r="D284">
            <v>8</v>
          </cell>
          <cell r="E284">
            <v>0.84650917219064936</v>
          </cell>
          <cell r="F284">
            <v>4.5141438916767855E-2</v>
          </cell>
          <cell r="G284">
            <v>1</v>
          </cell>
          <cell r="H284">
            <v>-0.10616651271651321</v>
          </cell>
          <cell r="O284" t="str">
            <v>A</v>
          </cell>
          <cell r="P284">
            <v>1</v>
          </cell>
          <cell r="Q284" t="str">
            <v>즉시</v>
          </cell>
          <cell r="R284" t="str">
            <v>원료</v>
          </cell>
          <cell r="S284" t="str">
            <v>-5년</v>
          </cell>
          <cell r="U284" t="str">
            <v>즉시</v>
          </cell>
          <cell r="V284" t="str">
            <v>A</v>
          </cell>
        </row>
        <row r="285">
          <cell r="A285" t="str">
            <v>1518002000</v>
          </cell>
          <cell r="B285" t="str">
            <v>에폭시화한  대두유</v>
          </cell>
          <cell r="C285" t="str">
            <v>중간</v>
          </cell>
          <cell r="D285">
            <v>8</v>
          </cell>
          <cell r="E285">
            <v>0.84650917219064936</v>
          </cell>
          <cell r="F285">
            <v>4.5141438916767855E-2</v>
          </cell>
          <cell r="G285">
            <v>1</v>
          </cell>
          <cell r="H285">
            <v>-0.10616651271651321</v>
          </cell>
          <cell r="O285" t="str">
            <v>A</v>
          </cell>
          <cell r="P285">
            <v>1</v>
          </cell>
          <cell r="Q285" t="str">
            <v>즉시</v>
          </cell>
          <cell r="R285" t="str">
            <v>원료(소)</v>
          </cell>
          <cell r="S285" t="str">
            <v>-</v>
          </cell>
          <cell r="T285" t="str">
            <v>보호</v>
          </cell>
          <cell r="U285" t="str">
            <v>5년</v>
          </cell>
          <cell r="V285" t="str">
            <v>B</v>
          </cell>
        </row>
        <row r="286">
          <cell r="A286" t="str">
            <v>1518009000</v>
          </cell>
          <cell r="B286" t="str">
            <v>기타  동 .식물성유지 ,분획물 (화학적변성됨 ),비식용동 .식물성유지혼합물</v>
          </cell>
          <cell r="C286" t="str">
            <v>중간</v>
          </cell>
          <cell r="D286">
            <v>8</v>
          </cell>
          <cell r="E286">
            <v>0.84650917219064936</v>
          </cell>
          <cell r="F286">
            <v>4.5141438916767855E-2</v>
          </cell>
          <cell r="G286">
            <v>1</v>
          </cell>
          <cell r="H286">
            <v>-0.10616651271651321</v>
          </cell>
          <cell r="O286" t="str">
            <v>A</v>
          </cell>
          <cell r="P286">
            <v>1</v>
          </cell>
          <cell r="Q286" t="str">
            <v>즉시</v>
          </cell>
          <cell r="R286" t="str">
            <v>원료</v>
          </cell>
          <cell r="S286" t="str">
            <v>-5년</v>
          </cell>
          <cell r="U286" t="str">
            <v>즉시</v>
          </cell>
          <cell r="V286" t="str">
            <v>A</v>
          </cell>
        </row>
        <row r="287">
          <cell r="A287" t="str">
            <v>1520000000</v>
          </cell>
          <cell r="B287" t="str">
            <v>글리세롤 ,글리세롤수 ,글리세롤폐액</v>
          </cell>
          <cell r="C287" t="str">
            <v>중간, 관심(의약), 관심(화)</v>
          </cell>
          <cell r="D287">
            <v>8</v>
          </cell>
          <cell r="E287">
            <v>1.0301097736057092E-2</v>
          </cell>
          <cell r="F287">
            <v>0.15084253758774224</v>
          </cell>
          <cell r="G287" t="str">
            <v/>
          </cell>
          <cell r="H287">
            <v>-0.88175819030478619</v>
          </cell>
          <cell r="O287" t="str">
            <v>A</v>
          </cell>
          <cell r="P287">
            <v>1</v>
          </cell>
          <cell r="Q287" t="str">
            <v>즉시</v>
          </cell>
          <cell r="R287" t="str">
            <v>원료</v>
          </cell>
          <cell r="S287" t="str">
            <v>-5년</v>
          </cell>
          <cell r="U287" t="str">
            <v>즉시</v>
          </cell>
          <cell r="V287" t="str">
            <v>A</v>
          </cell>
        </row>
        <row r="288">
          <cell r="A288" t="str">
            <v>1521101000</v>
          </cell>
          <cell r="B288" t="str">
            <v>카나버왁스</v>
          </cell>
          <cell r="C288" t="str">
            <v>중간</v>
          </cell>
          <cell r="D288">
            <v>8</v>
          </cell>
          <cell r="E288">
            <v>5.6527481987829866E-3</v>
          </cell>
          <cell r="F288">
            <v>9.7854460715870811E-2</v>
          </cell>
          <cell r="G288" t="str">
            <v/>
          </cell>
          <cell r="H288">
            <v>-0.99793729016890065</v>
          </cell>
          <cell r="O288" t="str">
            <v>A</v>
          </cell>
          <cell r="P288">
            <v>1</v>
          </cell>
          <cell r="Q288" t="str">
            <v>즉시</v>
          </cell>
          <cell r="R288" t="str">
            <v>원료</v>
          </cell>
          <cell r="S288" t="str">
            <v>-5년</v>
          </cell>
          <cell r="U288" t="str">
            <v>즉시</v>
          </cell>
          <cell r="V288" t="str">
            <v>A</v>
          </cell>
        </row>
        <row r="289">
          <cell r="A289" t="str">
            <v>1521102000</v>
          </cell>
          <cell r="B289" t="str">
            <v>팜왁스 (식물성 납)</v>
          </cell>
          <cell r="C289" t="str">
            <v>중간</v>
          </cell>
          <cell r="D289">
            <v>8</v>
          </cell>
          <cell r="E289">
            <v>5.6527481987829866E-3</v>
          </cell>
          <cell r="F289">
            <v>9.7854460715870811E-2</v>
          </cell>
          <cell r="G289" t="str">
            <v/>
          </cell>
          <cell r="H289">
            <v>-0.99793729016890065</v>
          </cell>
          <cell r="O289" t="str">
            <v>A</v>
          </cell>
          <cell r="P289">
            <v>1</v>
          </cell>
          <cell r="Q289" t="str">
            <v>즉시</v>
          </cell>
          <cell r="R289" t="str">
            <v>원료</v>
          </cell>
          <cell r="S289" t="str">
            <v>-5년</v>
          </cell>
          <cell r="U289" t="str">
            <v>즉시</v>
          </cell>
          <cell r="V289" t="str">
            <v>A</v>
          </cell>
        </row>
        <row r="290">
          <cell r="A290" t="str">
            <v>1521109000</v>
          </cell>
          <cell r="B290" t="str">
            <v>기타  식물성  납</v>
          </cell>
          <cell r="C290" t="str">
            <v>중간</v>
          </cell>
          <cell r="D290">
            <v>8</v>
          </cell>
          <cell r="E290">
            <v>5.6527481987829866E-3</v>
          </cell>
          <cell r="F290">
            <v>9.7854460715870811E-2</v>
          </cell>
          <cell r="G290" t="str">
            <v/>
          </cell>
          <cell r="H290">
            <v>-0.99793729016890065</v>
          </cell>
          <cell r="O290" t="str">
            <v>A</v>
          </cell>
          <cell r="P290">
            <v>1</v>
          </cell>
          <cell r="Q290" t="str">
            <v>즉시</v>
          </cell>
          <cell r="R290" t="str">
            <v>원료</v>
          </cell>
          <cell r="S290" t="str">
            <v>-5년</v>
          </cell>
          <cell r="U290" t="str">
            <v>즉시</v>
          </cell>
          <cell r="V290" t="str">
            <v>A</v>
          </cell>
        </row>
        <row r="291">
          <cell r="A291" t="str">
            <v>1521901000</v>
          </cell>
          <cell r="B291" t="str">
            <v>경납</v>
          </cell>
          <cell r="C291" t="str">
            <v>중간</v>
          </cell>
          <cell r="D291">
            <v>8</v>
          </cell>
          <cell r="E291">
            <v>5.6527481987829866E-3</v>
          </cell>
          <cell r="F291">
            <v>9.7854460715870811E-2</v>
          </cell>
          <cell r="G291" t="str">
            <v/>
          </cell>
          <cell r="H291">
            <v>-0.9704038837133665</v>
          </cell>
          <cell r="O291" t="str">
            <v>A</v>
          </cell>
          <cell r="P291">
            <v>1</v>
          </cell>
          <cell r="Q291" t="str">
            <v>즉시</v>
          </cell>
          <cell r="R291" t="str">
            <v>원료</v>
          </cell>
          <cell r="S291" t="str">
            <v>-5년</v>
          </cell>
          <cell r="U291" t="str">
            <v>즉시</v>
          </cell>
          <cell r="V291" t="str">
            <v>A</v>
          </cell>
        </row>
        <row r="292">
          <cell r="A292" t="str">
            <v>1521902000</v>
          </cell>
          <cell r="B292" t="str">
            <v>밀납</v>
          </cell>
          <cell r="C292" t="str">
            <v>중간</v>
          </cell>
          <cell r="D292">
            <v>8</v>
          </cell>
          <cell r="E292">
            <v>5.6527481987829866E-3</v>
          </cell>
          <cell r="F292">
            <v>9.7854460715870811E-2</v>
          </cell>
          <cell r="G292" t="str">
            <v/>
          </cell>
          <cell r="H292">
            <v>-0.9704038837133665</v>
          </cell>
          <cell r="O292" t="str">
            <v>A</v>
          </cell>
          <cell r="P292">
            <v>1</v>
          </cell>
          <cell r="Q292" t="str">
            <v>즉시</v>
          </cell>
          <cell r="R292" t="str">
            <v>원료</v>
          </cell>
          <cell r="S292" t="str">
            <v>-5년</v>
          </cell>
          <cell r="U292" t="str">
            <v>즉시</v>
          </cell>
          <cell r="V292" t="str">
            <v>A</v>
          </cell>
        </row>
        <row r="293">
          <cell r="A293" t="str">
            <v>1521909000</v>
          </cell>
          <cell r="B293" t="str">
            <v>기타  곤충납</v>
          </cell>
          <cell r="C293" t="str">
            <v>중간</v>
          </cell>
          <cell r="D293">
            <v>8</v>
          </cell>
          <cell r="E293">
            <v>5.6527481987829866E-3</v>
          </cell>
          <cell r="F293">
            <v>9.7854460715870811E-2</v>
          </cell>
          <cell r="G293" t="str">
            <v/>
          </cell>
          <cell r="H293">
            <v>-0.9704038837133665</v>
          </cell>
          <cell r="O293" t="str">
            <v>A</v>
          </cell>
          <cell r="P293">
            <v>1</v>
          </cell>
          <cell r="Q293" t="str">
            <v>즉시</v>
          </cell>
          <cell r="R293" t="str">
            <v>원료</v>
          </cell>
          <cell r="S293" t="str">
            <v>-5년</v>
          </cell>
          <cell r="U293" t="str">
            <v>즉시</v>
          </cell>
          <cell r="V293" t="str">
            <v>A</v>
          </cell>
        </row>
        <row r="294">
          <cell r="A294" t="str">
            <v>1522001010</v>
          </cell>
          <cell r="B294" t="str">
            <v>천연데그라스</v>
          </cell>
          <cell r="C294" t="str">
            <v>원료</v>
          </cell>
          <cell r="D294">
            <v>8</v>
          </cell>
          <cell r="E294">
            <v>7.8369516182812557E-2</v>
          </cell>
          <cell r="F294">
            <v>0</v>
          </cell>
          <cell r="G294" t="str">
            <v/>
          </cell>
          <cell r="H294">
            <v>0.96356354273676559</v>
          </cell>
          <cell r="Q294" t="str">
            <v>즉시</v>
          </cell>
          <cell r="R294" t="str">
            <v>원료</v>
          </cell>
          <cell r="S294" t="str">
            <v>-5년</v>
          </cell>
          <cell r="U294" t="str">
            <v>즉시</v>
          </cell>
          <cell r="V294" t="str">
            <v>A</v>
          </cell>
        </row>
        <row r="295">
          <cell r="A295" t="str">
            <v>1522001090</v>
          </cell>
          <cell r="B295" t="str">
            <v>기타  데그라스</v>
          </cell>
          <cell r="C295" t="str">
            <v>중간, 관심(의약), 관심(화)</v>
          </cell>
          <cell r="D295">
            <v>8</v>
          </cell>
          <cell r="E295">
            <v>7.8369516182812557E-2</v>
          </cell>
          <cell r="F295">
            <v>0</v>
          </cell>
          <cell r="G295" t="str">
            <v/>
          </cell>
          <cell r="H295">
            <v>0.96356354273676559</v>
          </cell>
          <cell r="O295" t="str">
            <v>A</v>
          </cell>
          <cell r="P295">
            <v>1</v>
          </cell>
          <cell r="Q295" t="str">
            <v>즉시</v>
          </cell>
          <cell r="R295" t="str">
            <v>원료</v>
          </cell>
          <cell r="S295" t="str">
            <v>-5년</v>
          </cell>
          <cell r="U295" t="str">
            <v>즉시</v>
          </cell>
          <cell r="V295" t="str">
            <v>A</v>
          </cell>
        </row>
        <row r="296">
          <cell r="A296" t="str">
            <v>1522009000</v>
          </cell>
          <cell r="B296" t="str">
            <v>기타  지방성물질이나  동 .식물성납  처리시의  잔유물</v>
          </cell>
          <cell r="C296" t="str">
            <v>중간, 관심(의약), 관심(화)</v>
          </cell>
          <cell r="D296">
            <v>8</v>
          </cell>
          <cell r="E296">
            <v>7.8369516182812557E-2</v>
          </cell>
          <cell r="F296">
            <v>0</v>
          </cell>
          <cell r="G296" t="str">
            <v/>
          </cell>
          <cell r="H296">
            <v>0.96356354273676559</v>
          </cell>
          <cell r="O296" t="str">
            <v>A</v>
          </cell>
          <cell r="P296">
            <v>1</v>
          </cell>
          <cell r="Q296" t="str">
            <v>즉시</v>
          </cell>
          <cell r="R296" t="str">
            <v>원료</v>
          </cell>
          <cell r="S296" t="str">
            <v>-5년</v>
          </cell>
          <cell r="U296" t="str">
            <v>즉시</v>
          </cell>
          <cell r="V296" t="str">
            <v>A</v>
          </cell>
        </row>
        <row r="297">
          <cell r="A297" t="str">
            <v>1601001000</v>
          </cell>
          <cell r="B297" t="str">
            <v>소시지</v>
          </cell>
          <cell r="C297" t="str">
            <v>해당(식)</v>
          </cell>
          <cell r="D297">
            <v>18</v>
          </cell>
          <cell r="E297">
            <v>1.448951859253915E-2</v>
          </cell>
          <cell r="F297">
            <v>8.9957569966388588E-3</v>
          </cell>
          <cell r="G297" t="str">
            <v/>
          </cell>
          <cell r="H297">
            <v>-0.89096747440336721</v>
          </cell>
          <cell r="I297" t="str">
            <v>C</v>
          </cell>
          <cell r="K297">
            <v>3</v>
          </cell>
          <cell r="O297" t="str">
            <v>A</v>
          </cell>
          <cell r="P297">
            <v>1</v>
          </cell>
          <cell r="Q297" t="str">
            <v>10년</v>
          </cell>
          <cell r="R297" t="str">
            <v>완제품</v>
          </cell>
          <cell r="S297" t="str">
            <v>-</v>
          </cell>
          <cell r="U297" t="str">
            <v>10년</v>
          </cell>
          <cell r="V297" t="str">
            <v>C</v>
          </cell>
        </row>
        <row r="298">
          <cell r="A298" t="str">
            <v>1601009000</v>
          </cell>
          <cell r="B298" t="str">
            <v>기타  육·설육  또는  고기피로  조제한  식료품한것 ),그  조제식품</v>
          </cell>
          <cell r="C298" t="str">
            <v>해당(식)</v>
          </cell>
          <cell r="D298">
            <v>30</v>
          </cell>
          <cell r="E298">
            <v>1.448951859253915E-2</v>
          </cell>
          <cell r="F298">
            <v>8.9957569966388588E-3</v>
          </cell>
          <cell r="G298" t="str">
            <v/>
          </cell>
          <cell r="H298">
            <v>-0.89096747440336721</v>
          </cell>
          <cell r="I298" t="str">
            <v>C</v>
          </cell>
          <cell r="K298">
            <v>3</v>
          </cell>
          <cell r="O298" t="str">
            <v>A</v>
          </cell>
          <cell r="P298">
            <v>1</v>
          </cell>
          <cell r="Q298" t="str">
            <v>10년</v>
          </cell>
          <cell r="R298" t="str">
            <v>완제품</v>
          </cell>
          <cell r="S298" t="str">
            <v>-</v>
          </cell>
          <cell r="U298" t="str">
            <v>10년</v>
          </cell>
          <cell r="V298" t="str">
            <v>C</v>
          </cell>
        </row>
        <row r="299">
          <cell r="A299" t="str">
            <v>1602100000</v>
          </cell>
          <cell r="B299" t="str">
            <v>균질화한  조제품 (육 ,설육  또는  피로  조제한  것 )</v>
          </cell>
          <cell r="C299" t="str">
            <v>해당(식)</v>
          </cell>
          <cell r="D299">
            <v>30</v>
          </cell>
          <cell r="E299">
            <v>0.11225995698997288</v>
          </cell>
          <cell r="F299">
            <v>1.678330599400276E-2</v>
          </cell>
          <cell r="G299" t="str">
            <v/>
          </cell>
          <cell r="H299">
            <v>-1</v>
          </cell>
          <cell r="I299" t="str">
            <v>C</v>
          </cell>
          <cell r="K299">
            <v>3</v>
          </cell>
          <cell r="O299" t="str">
            <v>A</v>
          </cell>
          <cell r="P299">
            <v>1</v>
          </cell>
          <cell r="Q299" t="str">
            <v>10년</v>
          </cell>
          <cell r="R299" t="str">
            <v>완제품</v>
          </cell>
          <cell r="S299" t="str">
            <v>-</v>
          </cell>
          <cell r="U299" t="str">
            <v>10년</v>
          </cell>
          <cell r="V299" t="str">
            <v>C</v>
          </cell>
        </row>
        <row r="300">
          <cell r="A300" t="str">
            <v>1602201000</v>
          </cell>
          <cell r="B300" t="str">
            <v>조제  또는  저장처리한  동물간장 (밀폐용기에  넣은  것 )</v>
          </cell>
          <cell r="C300" t="str">
            <v>해당(식)</v>
          </cell>
          <cell r="D300">
            <v>30</v>
          </cell>
          <cell r="E300">
            <v>0.11225995698997288</v>
          </cell>
          <cell r="F300">
            <v>1.678330599400276E-2</v>
          </cell>
          <cell r="G300" t="str">
            <v/>
          </cell>
          <cell r="H300">
            <v>-2.3911921555135135E-2</v>
          </cell>
          <cell r="I300" t="str">
            <v>C</v>
          </cell>
          <cell r="K300">
            <v>3</v>
          </cell>
          <cell r="O300" t="str">
            <v>A</v>
          </cell>
          <cell r="P300">
            <v>1</v>
          </cell>
          <cell r="Q300" t="str">
            <v>10년</v>
          </cell>
          <cell r="R300" t="str">
            <v>완제품</v>
          </cell>
          <cell r="S300" t="str">
            <v>-</v>
          </cell>
          <cell r="U300" t="str">
            <v>10년</v>
          </cell>
          <cell r="V300" t="str">
            <v>C</v>
          </cell>
        </row>
        <row r="301">
          <cell r="A301" t="str">
            <v>1602209000</v>
          </cell>
          <cell r="B301" t="str">
            <v>조제  또는  저장처리한  동물간장 (밀폐용기에  넣지않은  것 )</v>
          </cell>
          <cell r="C301" t="str">
            <v>해당(식)</v>
          </cell>
          <cell r="D301">
            <v>30</v>
          </cell>
          <cell r="E301">
            <v>0.11225995698997288</v>
          </cell>
          <cell r="F301">
            <v>1.678330599400276E-2</v>
          </cell>
          <cell r="G301" t="str">
            <v/>
          </cell>
          <cell r="H301">
            <v>-2.3911921555135135E-2</v>
          </cell>
          <cell r="I301" t="str">
            <v>C</v>
          </cell>
          <cell r="K301">
            <v>3</v>
          </cell>
          <cell r="O301" t="str">
            <v>A</v>
          </cell>
          <cell r="P301">
            <v>1</v>
          </cell>
          <cell r="Q301" t="str">
            <v>10년</v>
          </cell>
          <cell r="R301" t="str">
            <v>완제품</v>
          </cell>
          <cell r="S301" t="str">
            <v>-</v>
          </cell>
          <cell r="U301" t="str">
            <v>10년</v>
          </cell>
          <cell r="V301" t="str">
            <v>C</v>
          </cell>
        </row>
        <row r="302">
          <cell r="A302" t="str">
            <v>1602311000</v>
          </cell>
          <cell r="B302" t="str">
            <v>조제  또는  저장처리한  칠면조의  육 ,설육 ,피 (밀폐용기에  넣은것 )</v>
          </cell>
          <cell r="C302" t="str">
            <v>해당(식)</v>
          </cell>
          <cell r="D302">
            <v>30</v>
          </cell>
          <cell r="E302">
            <v>0.11225995698997288</v>
          </cell>
          <cell r="F302">
            <v>1.678330599400276E-2</v>
          </cell>
          <cell r="G302" t="str">
            <v/>
          </cell>
          <cell r="H302">
            <v>-1</v>
          </cell>
          <cell r="I302" t="str">
            <v>C</v>
          </cell>
          <cell r="K302">
            <v>3</v>
          </cell>
          <cell r="O302" t="str">
            <v>A</v>
          </cell>
          <cell r="P302">
            <v>1</v>
          </cell>
          <cell r="Q302" t="str">
            <v>10년</v>
          </cell>
          <cell r="R302" t="str">
            <v>완제품</v>
          </cell>
          <cell r="S302" t="str">
            <v>-</v>
          </cell>
          <cell r="U302" t="str">
            <v>10년</v>
          </cell>
          <cell r="V302" t="str">
            <v>C</v>
          </cell>
        </row>
        <row r="303">
          <cell r="A303" t="str">
            <v>1602319000</v>
          </cell>
          <cell r="B303" t="str">
            <v>조제  또는  저장처리한  칠면조의  육 ,설육 ,피 (밀용기에  넣지않은  것 )</v>
          </cell>
          <cell r="C303" t="str">
            <v>해당(식)</v>
          </cell>
          <cell r="D303">
            <v>30</v>
          </cell>
          <cell r="E303">
            <v>0.11225995698997288</v>
          </cell>
          <cell r="F303">
            <v>1.678330599400276E-2</v>
          </cell>
          <cell r="G303" t="str">
            <v/>
          </cell>
          <cell r="H303">
            <v>-1</v>
          </cell>
          <cell r="I303" t="str">
            <v>C</v>
          </cell>
          <cell r="K303">
            <v>3</v>
          </cell>
          <cell r="O303" t="str">
            <v>A</v>
          </cell>
          <cell r="P303">
            <v>1</v>
          </cell>
          <cell r="Q303" t="str">
            <v>10년</v>
          </cell>
          <cell r="R303" t="str">
            <v>완제품</v>
          </cell>
          <cell r="S303" t="str">
            <v>-</v>
          </cell>
          <cell r="U303" t="str">
            <v>10년</v>
          </cell>
          <cell r="V303" t="str">
            <v>C</v>
          </cell>
        </row>
        <row r="304">
          <cell r="A304" t="str">
            <v>1602321010</v>
          </cell>
          <cell r="B304" t="str">
            <v>삼계탕 (조제 또는 저장처리한 닭의 육)</v>
          </cell>
          <cell r="C304" t="str">
            <v>해당(식)</v>
          </cell>
          <cell r="D304">
            <v>30</v>
          </cell>
          <cell r="E304">
            <v>0.11225995698997288</v>
          </cell>
          <cell r="F304">
            <v>1.678330599400276E-2</v>
          </cell>
          <cell r="G304">
            <v>-0.91225035382921849</v>
          </cell>
          <cell r="H304">
            <v>-0.48206922577780031</v>
          </cell>
          <cell r="I304" t="str">
            <v>C</v>
          </cell>
          <cell r="K304">
            <v>3</v>
          </cell>
          <cell r="Q304" t="str">
            <v>10년</v>
          </cell>
          <cell r="R304" t="str">
            <v>완제품</v>
          </cell>
          <cell r="S304" t="str">
            <v>-</v>
          </cell>
          <cell r="U304" t="str">
            <v>10년</v>
          </cell>
          <cell r="V304" t="str">
            <v>C</v>
          </cell>
        </row>
        <row r="305">
          <cell r="A305" t="str">
            <v>1602321090</v>
          </cell>
          <cell r="B305" t="str">
            <v>기타 (조제 또는 저장처리한 닭의 육, 설육, 피, 밀폐용기에 넣지않은 것)</v>
          </cell>
          <cell r="C305" t="str">
            <v>해당(식)</v>
          </cell>
          <cell r="D305">
            <v>30</v>
          </cell>
          <cell r="E305">
            <v>0.11225995698997288</v>
          </cell>
          <cell r="F305">
            <v>1.678330599400276E-2</v>
          </cell>
          <cell r="G305">
            <v>-0.91225035382921849</v>
          </cell>
          <cell r="H305">
            <v>-0.48206922577780031</v>
          </cell>
          <cell r="I305" t="str">
            <v>C</v>
          </cell>
          <cell r="K305">
            <v>3</v>
          </cell>
          <cell r="Q305" t="str">
            <v>10년</v>
          </cell>
          <cell r="R305" t="str">
            <v>완제품</v>
          </cell>
          <cell r="S305" t="str">
            <v>-</v>
          </cell>
          <cell r="U305" t="str">
            <v>10년</v>
          </cell>
          <cell r="V305" t="str">
            <v>C</v>
          </cell>
        </row>
        <row r="306">
          <cell r="A306" t="str">
            <v>1602329000</v>
          </cell>
          <cell r="B306" t="str">
            <v>기타 (조제 또는 저장처리한 육,설육,피) 닭 제외의 것</v>
          </cell>
          <cell r="C306" t="str">
            <v>해당(식)</v>
          </cell>
          <cell r="D306">
            <v>30</v>
          </cell>
          <cell r="E306">
            <v>0.11225995698997288</v>
          </cell>
          <cell r="F306">
            <v>1.678330599400276E-2</v>
          </cell>
          <cell r="G306">
            <v>-0.91225035382921849</v>
          </cell>
          <cell r="H306">
            <v>-0.48206922577780031</v>
          </cell>
          <cell r="I306" t="str">
            <v>C</v>
          </cell>
          <cell r="K306">
            <v>3</v>
          </cell>
          <cell r="Q306" t="str">
            <v>10년</v>
          </cell>
          <cell r="R306" t="str">
            <v>완제품</v>
          </cell>
          <cell r="S306" t="str">
            <v>-</v>
          </cell>
          <cell r="U306" t="str">
            <v>10년</v>
          </cell>
          <cell r="V306" t="str">
            <v>C</v>
          </cell>
        </row>
        <row r="307">
          <cell r="A307" t="str">
            <v>1602391000</v>
          </cell>
          <cell r="B307" t="str">
            <v>조제  또는  저장처리한  가금류의  육 ,설육 ,피 (밀폐용기에  넣은것 )</v>
          </cell>
          <cell r="C307" t="str">
            <v>해당(식)</v>
          </cell>
          <cell r="D307">
            <v>30</v>
          </cell>
          <cell r="E307">
            <v>0.11225995698997288</v>
          </cell>
          <cell r="F307">
            <v>1.678330599400276E-2</v>
          </cell>
          <cell r="G307" t="str">
            <v/>
          </cell>
          <cell r="H307">
            <v>-0.84472349195444818</v>
          </cell>
          <cell r="I307" t="str">
            <v>C</v>
          </cell>
          <cell r="K307">
            <v>3</v>
          </cell>
          <cell r="O307" t="str">
            <v>A</v>
          </cell>
          <cell r="P307">
            <v>1</v>
          </cell>
          <cell r="Q307" t="str">
            <v>10년</v>
          </cell>
          <cell r="R307" t="str">
            <v>완제품</v>
          </cell>
          <cell r="S307" t="str">
            <v>-</v>
          </cell>
          <cell r="U307" t="str">
            <v>10년</v>
          </cell>
          <cell r="V307" t="str">
            <v>C</v>
          </cell>
        </row>
        <row r="308">
          <cell r="A308" t="str">
            <v>1602399000</v>
          </cell>
          <cell r="B308" t="str">
            <v>조제  또는  저장처리한  가금류의  육 ,설육 ,피 (밀용기에  넣지않은  것 )</v>
          </cell>
          <cell r="C308" t="str">
            <v>해당(식)</v>
          </cell>
          <cell r="D308">
            <v>30</v>
          </cell>
          <cell r="E308">
            <v>0.11225995698997288</v>
          </cell>
          <cell r="F308">
            <v>1.678330599400276E-2</v>
          </cell>
          <cell r="G308" t="str">
            <v/>
          </cell>
          <cell r="H308">
            <v>-0.84472349195444818</v>
          </cell>
          <cell r="I308" t="str">
            <v>C</v>
          </cell>
          <cell r="K308">
            <v>3</v>
          </cell>
          <cell r="O308" t="str">
            <v>A</v>
          </cell>
          <cell r="P308">
            <v>1</v>
          </cell>
          <cell r="Q308" t="str">
            <v>10년</v>
          </cell>
          <cell r="R308" t="str">
            <v>완제품</v>
          </cell>
          <cell r="S308" t="str">
            <v>-</v>
          </cell>
          <cell r="U308" t="str">
            <v>10년</v>
          </cell>
          <cell r="V308" t="str">
            <v>C</v>
          </cell>
        </row>
        <row r="309">
          <cell r="A309" t="str">
            <v>1602411000</v>
          </cell>
          <cell r="B309" t="str">
            <v>조제  또는  저장처리한  돼지의  넓적다리살 ,그  절단육 (밀폐용기에  넣은것 )</v>
          </cell>
          <cell r="C309" t="str">
            <v>해당(식)</v>
          </cell>
          <cell r="D309">
            <v>30</v>
          </cell>
          <cell r="E309">
            <v>0.11225995698997288</v>
          </cell>
          <cell r="F309">
            <v>1.678330599400276E-2</v>
          </cell>
          <cell r="G309" t="str">
            <v/>
          </cell>
          <cell r="H309">
            <v>-0.94664411227659695</v>
          </cell>
          <cell r="I309" t="str">
            <v>C</v>
          </cell>
          <cell r="K309">
            <v>3</v>
          </cell>
          <cell r="O309" t="str">
            <v>A</v>
          </cell>
          <cell r="P309">
            <v>1</v>
          </cell>
          <cell r="Q309" t="str">
            <v>10년</v>
          </cell>
          <cell r="R309" t="str">
            <v>완제품</v>
          </cell>
          <cell r="S309" t="str">
            <v>-</v>
          </cell>
          <cell r="U309" t="str">
            <v>10년</v>
          </cell>
          <cell r="V309" t="str">
            <v>C</v>
          </cell>
        </row>
        <row r="310">
          <cell r="A310" t="str">
            <v>1602419000</v>
          </cell>
          <cell r="B310" t="str">
            <v>조제  또는  저장처리한  돼지의  넓적다리살 ,그  절단육 (밀폐용기제외 )</v>
          </cell>
          <cell r="C310" t="str">
            <v>해당(식)</v>
          </cell>
          <cell r="D310">
            <v>27</v>
          </cell>
          <cell r="E310">
            <v>0.11225995698997288</v>
          </cell>
          <cell r="F310">
            <v>1.678330599400276E-2</v>
          </cell>
          <cell r="G310" t="str">
            <v/>
          </cell>
          <cell r="H310">
            <v>-0.94664411227659695</v>
          </cell>
          <cell r="I310" t="str">
            <v>C</v>
          </cell>
          <cell r="K310">
            <v>3</v>
          </cell>
          <cell r="O310" t="str">
            <v>A</v>
          </cell>
          <cell r="P310">
            <v>1</v>
          </cell>
          <cell r="Q310" t="str">
            <v>10년</v>
          </cell>
          <cell r="R310" t="str">
            <v>완제품</v>
          </cell>
          <cell r="S310" t="str">
            <v>-</v>
          </cell>
          <cell r="U310" t="str">
            <v>10년</v>
          </cell>
          <cell r="V310" t="str">
            <v>C</v>
          </cell>
        </row>
        <row r="311">
          <cell r="A311" t="str">
            <v>1602421000</v>
          </cell>
          <cell r="B311" t="str">
            <v>조제 ,저장처리한  돼지의  어깨살과  그  절단육 (밀폐용기에  넣은것 )</v>
          </cell>
          <cell r="C311" t="str">
            <v>해당(식)</v>
          </cell>
          <cell r="D311">
            <v>30</v>
          </cell>
          <cell r="E311">
            <v>0.11225995698997288</v>
          </cell>
          <cell r="F311">
            <v>1.678330599400276E-2</v>
          </cell>
          <cell r="G311" t="str">
            <v/>
          </cell>
          <cell r="H311">
            <v>-1</v>
          </cell>
          <cell r="I311" t="str">
            <v>C</v>
          </cell>
          <cell r="K311">
            <v>3</v>
          </cell>
          <cell r="O311" t="str">
            <v>A</v>
          </cell>
          <cell r="P311">
            <v>1</v>
          </cell>
          <cell r="Q311" t="str">
            <v>10년</v>
          </cell>
          <cell r="R311" t="str">
            <v>완제품</v>
          </cell>
          <cell r="S311" t="str">
            <v>-</v>
          </cell>
          <cell r="U311" t="str">
            <v>10년</v>
          </cell>
          <cell r="V311" t="str">
            <v>C</v>
          </cell>
        </row>
        <row r="312">
          <cell r="A312" t="str">
            <v>1602429000</v>
          </cell>
          <cell r="B312" t="str">
            <v>조제 ,저장처리한  돼지의  어깨살과  그  절단육 (밀폐용기에  넣지않은  것 )</v>
          </cell>
          <cell r="C312" t="str">
            <v>해당(식)</v>
          </cell>
          <cell r="D312">
            <v>27</v>
          </cell>
          <cell r="E312">
            <v>0.11225995698997288</v>
          </cell>
          <cell r="F312">
            <v>1.678330599400276E-2</v>
          </cell>
          <cell r="G312" t="str">
            <v/>
          </cell>
          <cell r="H312">
            <v>-1</v>
          </cell>
          <cell r="I312" t="str">
            <v>C</v>
          </cell>
          <cell r="K312">
            <v>3</v>
          </cell>
          <cell r="O312" t="str">
            <v>A</v>
          </cell>
          <cell r="P312">
            <v>1</v>
          </cell>
          <cell r="Q312" t="str">
            <v>10년</v>
          </cell>
          <cell r="R312" t="str">
            <v>완제품</v>
          </cell>
          <cell r="S312" t="str">
            <v>-</v>
          </cell>
          <cell r="U312" t="str">
            <v>10년</v>
          </cell>
          <cell r="V312" t="str">
            <v>C</v>
          </cell>
        </row>
        <row r="313">
          <cell r="A313" t="str">
            <v>1602491000</v>
          </cell>
          <cell r="B313" t="str">
            <v>조제  또는  저장처리한  돼지의  기타  육 ,설육 ,피 (밀폐용기에  넣은  것 )</v>
          </cell>
          <cell r="C313" t="str">
            <v>해당(식)</v>
          </cell>
          <cell r="D313">
            <v>30</v>
          </cell>
          <cell r="E313">
            <v>0.11225995698997288</v>
          </cell>
          <cell r="F313">
            <v>1.678330599400276E-2</v>
          </cell>
          <cell r="G313" t="str">
            <v/>
          </cell>
          <cell r="H313">
            <v>0.38369878462457219</v>
          </cell>
          <cell r="I313" t="str">
            <v>C</v>
          </cell>
          <cell r="K313">
            <v>3</v>
          </cell>
          <cell r="O313" t="str">
            <v>A</v>
          </cell>
          <cell r="P313">
            <v>1</v>
          </cell>
          <cell r="Q313" t="str">
            <v>10년</v>
          </cell>
          <cell r="R313" t="str">
            <v>완제품</v>
          </cell>
          <cell r="S313" t="str">
            <v>-</v>
          </cell>
          <cell r="U313" t="str">
            <v>10년</v>
          </cell>
          <cell r="V313" t="str">
            <v>C</v>
          </cell>
        </row>
        <row r="314">
          <cell r="A314" t="str">
            <v>1602499000</v>
          </cell>
          <cell r="B314" t="str">
            <v>조제 ,저장처리한  돼지의  기타  육 ,설육 ,피 (밀폐용기에  넣지않은  것 )</v>
          </cell>
          <cell r="C314" t="str">
            <v>해당(식)</v>
          </cell>
          <cell r="D314">
            <v>27</v>
          </cell>
          <cell r="E314">
            <v>0.11225995698997288</v>
          </cell>
          <cell r="F314">
            <v>1.678330599400276E-2</v>
          </cell>
          <cell r="G314" t="str">
            <v/>
          </cell>
          <cell r="H314">
            <v>0.38369878462457219</v>
          </cell>
          <cell r="I314" t="str">
            <v>C</v>
          </cell>
          <cell r="K314">
            <v>3</v>
          </cell>
          <cell r="O314" t="str">
            <v>A</v>
          </cell>
          <cell r="P314">
            <v>1</v>
          </cell>
          <cell r="Q314" t="str">
            <v>10년</v>
          </cell>
          <cell r="R314" t="str">
            <v>완제품</v>
          </cell>
          <cell r="S314" t="str">
            <v>-</v>
          </cell>
          <cell r="U314" t="str">
            <v>10년</v>
          </cell>
          <cell r="V314" t="str">
            <v>C</v>
          </cell>
        </row>
        <row r="315">
          <cell r="A315" t="str">
            <v>1602501000</v>
          </cell>
          <cell r="B315" t="str">
            <v>조제  또는  저장처리한  소의  육 ,설육 ,피 (밀폐용기에넣은  것 )</v>
          </cell>
          <cell r="C315" t="str">
            <v>해당(식)</v>
          </cell>
          <cell r="D315">
            <v>72</v>
          </cell>
          <cell r="E315">
            <v>0.11225995698997288</v>
          </cell>
          <cell r="F315">
            <v>1.678330599400276E-2</v>
          </cell>
          <cell r="G315" t="str">
            <v/>
          </cell>
          <cell r="H315">
            <v>-0.91501001793169312</v>
          </cell>
          <cell r="I315" t="str">
            <v>C</v>
          </cell>
          <cell r="K315">
            <v>3</v>
          </cell>
          <cell r="O315" t="str">
            <v>A</v>
          </cell>
          <cell r="P315">
            <v>1</v>
          </cell>
          <cell r="Q315" t="str">
            <v>10년</v>
          </cell>
          <cell r="R315" t="str">
            <v>완제품</v>
          </cell>
          <cell r="S315" t="str">
            <v>-</v>
          </cell>
          <cell r="U315" t="str">
            <v>10년</v>
          </cell>
          <cell r="V315" t="str">
            <v>C</v>
          </cell>
        </row>
        <row r="316">
          <cell r="A316" t="str">
            <v>1602509000</v>
          </cell>
          <cell r="B316" t="str">
            <v>조제  또는  저장처리한  소의  육 ,설육 ,피 (밀폐용기에넣지않은  것 )</v>
          </cell>
          <cell r="C316" t="str">
            <v>해당(식)</v>
          </cell>
          <cell r="D316">
            <v>72</v>
          </cell>
          <cell r="E316">
            <v>0.11225995698997288</v>
          </cell>
          <cell r="F316">
            <v>1.678330599400276E-2</v>
          </cell>
          <cell r="G316" t="str">
            <v/>
          </cell>
          <cell r="H316">
            <v>-0.91501001793169312</v>
          </cell>
          <cell r="I316" t="str">
            <v>C</v>
          </cell>
          <cell r="K316">
            <v>3</v>
          </cell>
          <cell r="O316" t="str">
            <v>A</v>
          </cell>
          <cell r="P316">
            <v>1</v>
          </cell>
          <cell r="Q316" t="str">
            <v>10년</v>
          </cell>
          <cell r="R316" t="str">
            <v>완제품</v>
          </cell>
          <cell r="S316" t="str">
            <v>-</v>
          </cell>
          <cell r="U316" t="str">
            <v>10년</v>
          </cell>
          <cell r="V316" t="str">
            <v>C</v>
          </cell>
        </row>
        <row r="317">
          <cell r="A317" t="str">
            <v>1602901000</v>
          </cell>
          <cell r="B317" t="str">
            <v>조제 ,저장처리한  기타  동물의  육 ,설육 ,피 (밀폐용기에  넣은것 )</v>
          </cell>
          <cell r="C317" t="str">
            <v>해당(식)</v>
          </cell>
          <cell r="D317">
            <v>30</v>
          </cell>
          <cell r="E317">
            <v>0.11225995698997288</v>
          </cell>
          <cell r="F317">
            <v>1.678330599400276E-2</v>
          </cell>
          <cell r="G317">
            <v>-1</v>
          </cell>
          <cell r="H317">
            <v>-0.99764616930469474</v>
          </cell>
          <cell r="I317" t="str">
            <v>C</v>
          </cell>
          <cell r="K317">
            <v>3</v>
          </cell>
          <cell r="Q317" t="str">
            <v>10년</v>
          </cell>
          <cell r="R317" t="str">
            <v>완제품</v>
          </cell>
          <cell r="S317" t="str">
            <v>-</v>
          </cell>
          <cell r="U317" t="str">
            <v>10년</v>
          </cell>
          <cell r="V317" t="str">
            <v>C</v>
          </cell>
        </row>
        <row r="318">
          <cell r="A318" t="str">
            <v>1602909000</v>
          </cell>
          <cell r="B318" t="str">
            <v>조제 ,저장처리한  기타  동물의  육 ,설육 ,피 (밀폐용기에  넣지않은것 )</v>
          </cell>
          <cell r="C318" t="str">
            <v>해당(식)</v>
          </cell>
          <cell r="D318">
            <v>30</v>
          </cell>
          <cell r="E318">
            <v>0.11225995698997288</v>
          </cell>
          <cell r="F318">
            <v>1.678330599400276E-2</v>
          </cell>
          <cell r="G318">
            <v>-1</v>
          </cell>
          <cell r="H318">
            <v>-0.99764616930469474</v>
          </cell>
          <cell r="I318" t="str">
            <v>C</v>
          </cell>
          <cell r="K318">
            <v>3</v>
          </cell>
          <cell r="Q318" t="str">
            <v>10년</v>
          </cell>
          <cell r="R318" t="str">
            <v>완제품</v>
          </cell>
          <cell r="S318" t="str">
            <v>-</v>
          </cell>
          <cell r="U318" t="str">
            <v>10년</v>
          </cell>
          <cell r="V318" t="str">
            <v>C</v>
          </cell>
        </row>
        <row r="319">
          <cell r="A319" t="str">
            <v>1603001000</v>
          </cell>
          <cell r="B319" t="str">
            <v>육엑스</v>
          </cell>
          <cell r="C319" t="str">
            <v>중간</v>
          </cell>
          <cell r="D319">
            <v>30</v>
          </cell>
          <cell r="E319">
            <v>1.2741914597072379</v>
          </cell>
          <cell r="F319">
            <v>0.20353866229172479</v>
          </cell>
          <cell r="G319">
            <v>-0.95069845810230991</v>
          </cell>
          <cell r="H319">
            <v>-0.6084488050776522</v>
          </cell>
          <cell r="I319" t="str">
            <v>C</v>
          </cell>
          <cell r="K319">
            <v>3</v>
          </cell>
          <cell r="Q319" t="str">
            <v>10년</v>
          </cell>
          <cell r="R319" t="str">
            <v>완제품</v>
          </cell>
          <cell r="S319" t="str">
            <v>-</v>
          </cell>
          <cell r="U319" t="str">
            <v>10년</v>
          </cell>
          <cell r="V319" t="str">
            <v>C</v>
          </cell>
        </row>
        <row r="320">
          <cell r="A320" t="str">
            <v>1603002000</v>
          </cell>
          <cell r="B320" t="str">
            <v>육즙</v>
          </cell>
          <cell r="C320" t="str">
            <v>중간</v>
          </cell>
          <cell r="D320">
            <v>30</v>
          </cell>
          <cell r="E320">
            <v>1.2741914597072379</v>
          </cell>
          <cell r="F320">
            <v>0.20353866229172479</v>
          </cell>
          <cell r="G320">
            <v>-0.95069845810230991</v>
          </cell>
          <cell r="H320">
            <v>-0.6084488050776522</v>
          </cell>
          <cell r="I320" t="str">
            <v>C</v>
          </cell>
          <cell r="K320">
            <v>3</v>
          </cell>
          <cell r="Q320" t="str">
            <v>10년</v>
          </cell>
          <cell r="R320" t="str">
            <v>완제품</v>
          </cell>
          <cell r="S320" t="str">
            <v>-</v>
          </cell>
          <cell r="U320" t="str">
            <v>10년</v>
          </cell>
          <cell r="V320" t="str">
            <v>C</v>
          </cell>
        </row>
        <row r="321">
          <cell r="A321" t="str">
            <v>1603003000</v>
          </cell>
          <cell r="B321" t="str">
            <v>어류의  엑스</v>
          </cell>
          <cell r="C321" t="str">
            <v>중간</v>
          </cell>
          <cell r="D321">
            <v>30</v>
          </cell>
          <cell r="E321">
            <v>1.2741914597072379</v>
          </cell>
          <cell r="F321">
            <v>0.20353866229172479</v>
          </cell>
          <cell r="G321">
            <v>-0.95069845810230991</v>
          </cell>
          <cell r="H321">
            <v>-0.6084488050776522</v>
          </cell>
          <cell r="I321" t="str">
            <v>C</v>
          </cell>
          <cell r="K321">
            <v>3</v>
          </cell>
          <cell r="Q321" t="str">
            <v>10년</v>
          </cell>
          <cell r="R321" t="str">
            <v>완제품</v>
          </cell>
          <cell r="S321" t="str">
            <v>-</v>
          </cell>
          <cell r="U321" t="str">
            <v>10년</v>
          </cell>
          <cell r="V321" t="str">
            <v>C</v>
          </cell>
        </row>
        <row r="322">
          <cell r="A322" t="str">
            <v>1603004000</v>
          </cell>
          <cell r="B322" t="str">
            <v>어류의  즙</v>
          </cell>
          <cell r="C322" t="str">
            <v>중간</v>
          </cell>
          <cell r="D322">
            <v>30</v>
          </cell>
          <cell r="E322">
            <v>1.2741914597072379</v>
          </cell>
          <cell r="F322">
            <v>0.20353866229172479</v>
          </cell>
          <cell r="G322">
            <v>-0.95069845810230991</v>
          </cell>
          <cell r="H322">
            <v>-0.6084488050776522</v>
          </cell>
          <cell r="I322" t="str">
            <v>C</v>
          </cell>
          <cell r="K322">
            <v>3</v>
          </cell>
          <cell r="Q322" t="str">
            <v>10년</v>
          </cell>
          <cell r="R322" t="str">
            <v>완제품</v>
          </cell>
          <cell r="S322" t="str">
            <v>-</v>
          </cell>
          <cell r="U322" t="str">
            <v>10년</v>
          </cell>
          <cell r="V322" t="str">
            <v>C</v>
          </cell>
        </row>
        <row r="323">
          <cell r="A323" t="str">
            <v>1603009000</v>
          </cell>
          <cell r="B323" t="str">
            <v>갑각류 ,연체동물 ,기타  수생무척추동물의  엑스와즙</v>
          </cell>
          <cell r="C323" t="str">
            <v>중간</v>
          </cell>
          <cell r="D323">
            <v>30</v>
          </cell>
          <cell r="E323">
            <v>1.2741914597072379</v>
          </cell>
          <cell r="F323">
            <v>0.20353866229172479</v>
          </cell>
          <cell r="G323">
            <v>-0.95069845810230991</v>
          </cell>
          <cell r="H323">
            <v>-0.6084488050776522</v>
          </cell>
          <cell r="I323" t="str">
            <v>C</v>
          </cell>
          <cell r="K323">
            <v>3</v>
          </cell>
          <cell r="Q323" t="str">
            <v>10년</v>
          </cell>
          <cell r="R323" t="str">
            <v>완제품</v>
          </cell>
          <cell r="S323" t="str">
            <v>-</v>
          </cell>
          <cell r="U323" t="str">
            <v>10년</v>
          </cell>
          <cell r="V323" t="str">
            <v>C</v>
          </cell>
        </row>
        <row r="324">
          <cell r="A324" t="str">
            <v>1604111000</v>
          </cell>
          <cell r="B324" t="str">
            <v>조제 ,저장처리한  연어 (밀폐용기에  넣은것 )</v>
          </cell>
          <cell r="C324" t="str">
            <v>해당(식)</v>
          </cell>
          <cell r="D324">
            <v>20</v>
          </cell>
          <cell r="E324">
            <v>0.63962679077612494</v>
          </cell>
          <cell r="F324">
            <v>0.10354915379190585</v>
          </cell>
          <cell r="G324">
            <v>-1</v>
          </cell>
          <cell r="H324">
            <v>0.52925086873366922</v>
          </cell>
          <cell r="I324" t="str">
            <v>C</v>
          </cell>
          <cell r="K324">
            <v>3</v>
          </cell>
          <cell r="Q324" t="str">
            <v>10년</v>
          </cell>
          <cell r="R324" t="str">
            <v>완제품</v>
          </cell>
          <cell r="S324" t="str">
            <v>-</v>
          </cell>
          <cell r="U324" t="str">
            <v>10년</v>
          </cell>
          <cell r="V324" t="str">
            <v>C</v>
          </cell>
        </row>
        <row r="325">
          <cell r="A325" t="str">
            <v>1604119000</v>
          </cell>
          <cell r="B325" t="str">
            <v>조제  또는  저장처리한  연어 (밀폐용기에  넣은것  제외 )</v>
          </cell>
          <cell r="C325" t="str">
            <v>해당(식)</v>
          </cell>
          <cell r="D325">
            <v>20</v>
          </cell>
          <cell r="E325">
            <v>0.63962679077612494</v>
          </cell>
          <cell r="F325">
            <v>0.10354915379190585</v>
          </cell>
          <cell r="G325">
            <v>-1</v>
          </cell>
          <cell r="H325">
            <v>0.52925086873366922</v>
          </cell>
          <cell r="I325" t="str">
            <v>C</v>
          </cell>
          <cell r="K325">
            <v>3</v>
          </cell>
          <cell r="Q325" t="str">
            <v>10년</v>
          </cell>
          <cell r="R325" t="str">
            <v>완제품</v>
          </cell>
          <cell r="S325" t="str">
            <v>-</v>
          </cell>
          <cell r="U325" t="str">
            <v>10년</v>
          </cell>
          <cell r="V325" t="str">
            <v>C</v>
          </cell>
        </row>
        <row r="326">
          <cell r="A326" t="str">
            <v>1604121000</v>
          </cell>
          <cell r="B326" t="str">
            <v>조제 ,저장처리한  청어 (밀폐용기에  넣은것 )</v>
          </cell>
          <cell r="C326" t="str">
            <v>해당(식)</v>
          </cell>
          <cell r="D326">
            <v>20</v>
          </cell>
          <cell r="E326">
            <v>0.63962679077612494</v>
          </cell>
          <cell r="F326">
            <v>0.10354915379190585</v>
          </cell>
          <cell r="G326" t="str">
            <v/>
          </cell>
          <cell r="H326">
            <v>-1</v>
          </cell>
          <cell r="I326" t="str">
            <v>C</v>
          </cell>
          <cell r="K326">
            <v>3</v>
          </cell>
          <cell r="O326" t="str">
            <v>A</v>
          </cell>
          <cell r="P326">
            <v>1</v>
          </cell>
          <cell r="Q326" t="str">
            <v>10년</v>
          </cell>
          <cell r="R326" t="str">
            <v>완제품</v>
          </cell>
          <cell r="S326" t="str">
            <v>-</v>
          </cell>
          <cell r="U326" t="str">
            <v>10년</v>
          </cell>
          <cell r="V326" t="str">
            <v>C</v>
          </cell>
        </row>
        <row r="327">
          <cell r="A327" t="str">
            <v>1604129000</v>
          </cell>
          <cell r="B327" t="str">
            <v>조제  또는  저장처리한  청어 (밀폐용기에  넣은것  제외 )</v>
          </cell>
          <cell r="C327" t="str">
            <v>해당(식)</v>
          </cell>
          <cell r="D327">
            <v>20</v>
          </cell>
          <cell r="E327">
            <v>0.63962679077612494</v>
          </cell>
          <cell r="F327">
            <v>0.10354915379190585</v>
          </cell>
          <cell r="G327" t="str">
            <v/>
          </cell>
          <cell r="H327">
            <v>-1</v>
          </cell>
          <cell r="I327" t="str">
            <v>C</v>
          </cell>
          <cell r="K327">
            <v>3</v>
          </cell>
          <cell r="O327" t="str">
            <v>A</v>
          </cell>
          <cell r="P327">
            <v>1</v>
          </cell>
          <cell r="Q327" t="str">
            <v>10년</v>
          </cell>
          <cell r="R327" t="str">
            <v>완제품</v>
          </cell>
          <cell r="S327" t="str">
            <v>-</v>
          </cell>
          <cell r="U327" t="str">
            <v>10년</v>
          </cell>
          <cell r="V327" t="str">
            <v>C</v>
          </cell>
        </row>
        <row r="328">
          <cell r="A328" t="str">
            <v>1604131000</v>
          </cell>
          <cell r="B328" t="str">
            <v>조제 ,저장처리한  정어리 ,사르디넬라 ,브리스링 ,스프랫 (밀폐용기에  넣은  것 )</v>
          </cell>
          <cell r="C328" t="str">
            <v>해당(식)</v>
          </cell>
          <cell r="D328">
            <v>20</v>
          </cell>
          <cell r="E328">
            <v>0.63962679077612494</v>
          </cell>
          <cell r="F328">
            <v>0.10354915379190585</v>
          </cell>
          <cell r="G328">
            <v>1</v>
          </cell>
          <cell r="H328">
            <v>0.78879425492375954</v>
          </cell>
          <cell r="I328" t="str">
            <v>C</v>
          </cell>
          <cell r="K328">
            <v>3</v>
          </cell>
          <cell r="O328" t="str">
            <v>A</v>
          </cell>
          <cell r="P328">
            <v>1</v>
          </cell>
          <cell r="Q328" t="str">
            <v>10년</v>
          </cell>
          <cell r="R328" t="str">
            <v>완제품</v>
          </cell>
          <cell r="S328" t="str">
            <v>-</v>
          </cell>
          <cell r="U328" t="str">
            <v>10년</v>
          </cell>
          <cell r="V328" t="str">
            <v>C</v>
          </cell>
        </row>
        <row r="329">
          <cell r="A329" t="str">
            <v>1604139000</v>
          </cell>
          <cell r="B329" t="str">
            <v>조제 ,저장처리한  정어리 ,사르디넬라 ,브리스링 ,스프랫 (밀폐용기제외 )</v>
          </cell>
          <cell r="C329" t="str">
            <v>해당(식)</v>
          </cell>
          <cell r="D329">
            <v>20</v>
          </cell>
          <cell r="E329">
            <v>0.63962679077612494</v>
          </cell>
          <cell r="F329">
            <v>0.10354915379190585</v>
          </cell>
          <cell r="G329">
            <v>1</v>
          </cell>
          <cell r="H329">
            <v>0.78879425492375954</v>
          </cell>
          <cell r="I329" t="str">
            <v>C</v>
          </cell>
          <cell r="K329">
            <v>3</v>
          </cell>
          <cell r="O329" t="str">
            <v>A</v>
          </cell>
          <cell r="P329">
            <v>1</v>
          </cell>
          <cell r="Q329" t="str">
            <v>10년</v>
          </cell>
          <cell r="R329" t="str">
            <v>완제품</v>
          </cell>
          <cell r="S329" t="str">
            <v>-</v>
          </cell>
          <cell r="U329" t="str">
            <v>10년</v>
          </cell>
          <cell r="V329" t="str">
            <v>C</v>
          </cell>
        </row>
        <row r="330">
          <cell r="A330" t="str">
            <v>1604141011</v>
          </cell>
          <cell r="B330" t="str">
            <v>기름담근것 (밀폐용기에 넣은 다랭이)</v>
          </cell>
          <cell r="C330" t="str">
            <v>해당(식)</v>
          </cell>
          <cell r="D330">
            <v>20</v>
          </cell>
          <cell r="E330">
            <v>0.63962679077612494</v>
          </cell>
          <cell r="F330">
            <v>0.10354915379190585</v>
          </cell>
          <cell r="G330">
            <v>1</v>
          </cell>
          <cell r="H330">
            <v>0.45259394948789894</v>
          </cell>
          <cell r="I330" t="str">
            <v>C</v>
          </cell>
          <cell r="K330">
            <v>3</v>
          </cell>
          <cell r="O330" t="str">
            <v>A</v>
          </cell>
          <cell r="P330">
            <v>1</v>
          </cell>
          <cell r="Q330" t="str">
            <v>10년</v>
          </cell>
          <cell r="R330" t="str">
            <v>완제품</v>
          </cell>
          <cell r="S330" t="str">
            <v>-</v>
          </cell>
          <cell r="U330" t="str">
            <v>10년</v>
          </cell>
          <cell r="V330" t="str">
            <v>C</v>
          </cell>
        </row>
        <row r="331">
          <cell r="A331" t="str">
            <v>1604141012</v>
          </cell>
          <cell r="B331" t="str">
            <v>보일드한것 (다랭이)</v>
          </cell>
          <cell r="C331" t="str">
            <v>해당(식)</v>
          </cell>
          <cell r="D331">
            <v>20</v>
          </cell>
          <cell r="E331">
            <v>0.63962679077612494</v>
          </cell>
          <cell r="F331">
            <v>0.10354915379190585</v>
          </cell>
          <cell r="G331">
            <v>1</v>
          </cell>
          <cell r="H331">
            <v>0.45259394948789894</v>
          </cell>
          <cell r="I331" t="str">
            <v>C</v>
          </cell>
          <cell r="K331">
            <v>3</v>
          </cell>
          <cell r="O331" t="str">
            <v>A</v>
          </cell>
          <cell r="P331">
            <v>1</v>
          </cell>
          <cell r="Q331" t="str">
            <v>10년</v>
          </cell>
          <cell r="R331" t="str">
            <v>완제품</v>
          </cell>
          <cell r="S331" t="str">
            <v>-</v>
          </cell>
          <cell r="U331" t="str">
            <v>10년</v>
          </cell>
          <cell r="V331" t="str">
            <v>C</v>
          </cell>
        </row>
        <row r="332">
          <cell r="A332" t="str">
            <v>1604141019</v>
          </cell>
          <cell r="B332" t="str">
            <v>기타 (다랭이)</v>
          </cell>
          <cell r="C332" t="str">
            <v>해당(식)</v>
          </cell>
          <cell r="D332">
            <v>20</v>
          </cell>
          <cell r="E332">
            <v>0.63962679077612494</v>
          </cell>
          <cell r="F332">
            <v>0.10354915379190585</v>
          </cell>
          <cell r="G332">
            <v>1</v>
          </cell>
          <cell r="H332">
            <v>0.45259394948789894</v>
          </cell>
          <cell r="I332" t="str">
            <v>C</v>
          </cell>
          <cell r="K332">
            <v>3</v>
          </cell>
          <cell r="O332" t="str">
            <v>A</v>
          </cell>
          <cell r="P332">
            <v>1</v>
          </cell>
          <cell r="Q332" t="str">
            <v>10년</v>
          </cell>
          <cell r="R332" t="str">
            <v>완제품</v>
          </cell>
          <cell r="S332" t="str">
            <v>-</v>
          </cell>
          <cell r="U332" t="str">
            <v>10년</v>
          </cell>
          <cell r="V332" t="str">
            <v>C</v>
          </cell>
        </row>
        <row r="333">
          <cell r="A333" t="str">
            <v>1604141021</v>
          </cell>
          <cell r="B333" t="str">
            <v>기름담근것 (밀폐용기에 넣은 가다랭이)</v>
          </cell>
          <cell r="C333" t="str">
            <v>해당(식)</v>
          </cell>
          <cell r="D333">
            <v>20</v>
          </cell>
          <cell r="E333">
            <v>0.63962679077612494</v>
          </cell>
          <cell r="F333">
            <v>0.10354915379190585</v>
          </cell>
          <cell r="G333">
            <v>1</v>
          </cell>
          <cell r="H333">
            <v>0.45259394948789894</v>
          </cell>
          <cell r="I333" t="str">
            <v>C</v>
          </cell>
          <cell r="K333">
            <v>3</v>
          </cell>
          <cell r="O333" t="str">
            <v>A</v>
          </cell>
          <cell r="P333">
            <v>1</v>
          </cell>
          <cell r="Q333" t="str">
            <v>10년</v>
          </cell>
          <cell r="R333" t="str">
            <v>완제품</v>
          </cell>
          <cell r="S333" t="str">
            <v>-</v>
          </cell>
          <cell r="U333" t="str">
            <v>10년</v>
          </cell>
          <cell r="V333" t="str">
            <v>C</v>
          </cell>
        </row>
        <row r="334">
          <cell r="A334" t="str">
            <v>1604141022</v>
          </cell>
          <cell r="B334" t="str">
            <v>보일드한것 (가다랭이)</v>
          </cell>
          <cell r="C334" t="str">
            <v>해당(식)</v>
          </cell>
          <cell r="D334">
            <v>20</v>
          </cell>
          <cell r="E334">
            <v>0.63962679077612494</v>
          </cell>
          <cell r="F334">
            <v>0.10354915379190585</v>
          </cell>
          <cell r="G334">
            <v>1</v>
          </cell>
          <cell r="H334">
            <v>0.45259394948789894</v>
          </cell>
          <cell r="I334" t="str">
            <v>C</v>
          </cell>
          <cell r="K334">
            <v>3</v>
          </cell>
          <cell r="O334" t="str">
            <v>A</v>
          </cell>
          <cell r="P334">
            <v>1</v>
          </cell>
          <cell r="Q334" t="str">
            <v>10년</v>
          </cell>
          <cell r="R334" t="str">
            <v>완제품</v>
          </cell>
          <cell r="S334" t="str">
            <v>-</v>
          </cell>
          <cell r="U334" t="str">
            <v>10년</v>
          </cell>
          <cell r="V334" t="str">
            <v>C</v>
          </cell>
        </row>
        <row r="335">
          <cell r="A335" t="str">
            <v>1604141029</v>
          </cell>
          <cell r="B335" t="str">
            <v>기타 (가다랭이)</v>
          </cell>
          <cell r="C335" t="str">
            <v>해당(식)</v>
          </cell>
          <cell r="D335">
            <v>20</v>
          </cell>
          <cell r="E335">
            <v>0.63962679077612494</v>
          </cell>
          <cell r="F335">
            <v>0.10354915379190585</v>
          </cell>
          <cell r="G335">
            <v>1</v>
          </cell>
          <cell r="H335">
            <v>0.45259394948789894</v>
          </cell>
          <cell r="I335" t="str">
            <v>C</v>
          </cell>
          <cell r="K335">
            <v>3</v>
          </cell>
          <cell r="O335" t="str">
            <v>A</v>
          </cell>
          <cell r="P335">
            <v>1</v>
          </cell>
          <cell r="Q335" t="str">
            <v>10년</v>
          </cell>
          <cell r="R335" t="str">
            <v>완제품</v>
          </cell>
          <cell r="S335" t="str">
            <v>-</v>
          </cell>
          <cell r="U335" t="str">
            <v>10년</v>
          </cell>
          <cell r="V335" t="str">
            <v>C</v>
          </cell>
        </row>
        <row r="336">
          <cell r="A336" t="str">
            <v>1604141031</v>
          </cell>
          <cell r="B336" t="str">
            <v>기름담근것 (버니토우)</v>
          </cell>
          <cell r="C336" t="str">
            <v>해당(식)</v>
          </cell>
          <cell r="D336">
            <v>20</v>
          </cell>
          <cell r="E336">
            <v>0.63962679077612494</v>
          </cell>
          <cell r="F336">
            <v>0.10354915379190585</v>
          </cell>
          <cell r="G336">
            <v>1</v>
          </cell>
          <cell r="H336">
            <v>0.45259394948789894</v>
          </cell>
          <cell r="I336" t="str">
            <v>C</v>
          </cell>
          <cell r="K336">
            <v>3</v>
          </cell>
          <cell r="O336" t="str">
            <v>A</v>
          </cell>
          <cell r="P336">
            <v>1</v>
          </cell>
          <cell r="Q336" t="str">
            <v>10년</v>
          </cell>
          <cell r="R336" t="str">
            <v>완제품</v>
          </cell>
          <cell r="S336" t="str">
            <v>-</v>
          </cell>
          <cell r="U336" t="str">
            <v>10년</v>
          </cell>
          <cell r="V336" t="str">
            <v>C</v>
          </cell>
        </row>
        <row r="337">
          <cell r="A337" t="str">
            <v>1604141032</v>
          </cell>
          <cell r="B337" t="str">
            <v>보일드한것 (버니토우)</v>
          </cell>
          <cell r="C337" t="str">
            <v>해당(식)</v>
          </cell>
          <cell r="D337">
            <v>20</v>
          </cell>
          <cell r="E337">
            <v>0.63962679077612494</v>
          </cell>
          <cell r="F337">
            <v>0.10354915379190585</v>
          </cell>
          <cell r="G337">
            <v>1</v>
          </cell>
          <cell r="H337">
            <v>0.45259394948789894</v>
          </cell>
          <cell r="I337" t="str">
            <v>C</v>
          </cell>
          <cell r="K337">
            <v>3</v>
          </cell>
          <cell r="O337" t="str">
            <v>A</v>
          </cell>
          <cell r="P337">
            <v>1</v>
          </cell>
          <cell r="Q337" t="str">
            <v>10년</v>
          </cell>
          <cell r="R337" t="str">
            <v>완제품</v>
          </cell>
          <cell r="S337" t="str">
            <v>-</v>
          </cell>
          <cell r="U337" t="str">
            <v>10년</v>
          </cell>
          <cell r="V337" t="str">
            <v>C</v>
          </cell>
        </row>
        <row r="338">
          <cell r="A338" t="str">
            <v>1604141039</v>
          </cell>
          <cell r="B338" t="str">
            <v>기타 (버니토우)</v>
          </cell>
          <cell r="C338" t="str">
            <v>해당(식)</v>
          </cell>
          <cell r="D338">
            <v>20</v>
          </cell>
          <cell r="E338">
            <v>0.63962679077612494</v>
          </cell>
          <cell r="F338">
            <v>0.10354915379190585</v>
          </cell>
          <cell r="G338">
            <v>1</v>
          </cell>
          <cell r="H338">
            <v>0.45259394948789894</v>
          </cell>
          <cell r="I338" t="str">
            <v>C</v>
          </cell>
          <cell r="K338">
            <v>3</v>
          </cell>
          <cell r="O338" t="str">
            <v>A</v>
          </cell>
          <cell r="P338">
            <v>1</v>
          </cell>
          <cell r="Q338" t="str">
            <v>10년</v>
          </cell>
          <cell r="R338" t="str">
            <v>완제품</v>
          </cell>
          <cell r="S338" t="str">
            <v>-</v>
          </cell>
          <cell r="U338" t="str">
            <v>10년</v>
          </cell>
          <cell r="V338" t="str">
            <v>C</v>
          </cell>
        </row>
        <row r="339">
          <cell r="A339" t="str">
            <v>1604149000</v>
          </cell>
          <cell r="B339" t="str">
            <v>조제 ,저장처리한  다랭이 ,가다랭이 ,대서양버니토우 (밀폐용기에  넣지않은  것 )</v>
          </cell>
          <cell r="C339" t="str">
            <v>해당(식)</v>
          </cell>
          <cell r="D339">
            <v>20</v>
          </cell>
          <cell r="E339">
            <v>0.63962679077612494</v>
          </cell>
          <cell r="F339">
            <v>0.10354915379190585</v>
          </cell>
          <cell r="G339">
            <v>1</v>
          </cell>
          <cell r="H339">
            <v>0.45259394948789894</v>
          </cell>
          <cell r="I339" t="str">
            <v>C</v>
          </cell>
          <cell r="K339">
            <v>3</v>
          </cell>
          <cell r="O339" t="str">
            <v>A</v>
          </cell>
          <cell r="P339">
            <v>1</v>
          </cell>
          <cell r="Q339" t="str">
            <v>10년</v>
          </cell>
          <cell r="R339" t="str">
            <v>완제품</v>
          </cell>
          <cell r="S339" t="str">
            <v>-</v>
          </cell>
          <cell r="U339" t="str">
            <v>10년</v>
          </cell>
          <cell r="V339" t="str">
            <v>C</v>
          </cell>
        </row>
        <row r="340">
          <cell r="A340" t="str">
            <v>1604151000</v>
          </cell>
          <cell r="B340" t="str">
            <v>조제  또는  저장처리한  고등어 (밀폐용기에  넣은  것 )</v>
          </cell>
          <cell r="C340" t="str">
            <v>해당(식)</v>
          </cell>
          <cell r="D340">
            <v>20</v>
          </cell>
          <cell r="E340">
            <v>0.63962679077612494</v>
          </cell>
          <cell r="F340">
            <v>0.10354915379190585</v>
          </cell>
          <cell r="G340" t="str">
            <v/>
          </cell>
          <cell r="H340">
            <v>0.34943051389832008</v>
          </cell>
          <cell r="I340" t="str">
            <v>C</v>
          </cell>
          <cell r="K340">
            <v>3</v>
          </cell>
          <cell r="O340" t="str">
            <v>A</v>
          </cell>
          <cell r="P340">
            <v>1</v>
          </cell>
          <cell r="Q340" t="str">
            <v>10년</v>
          </cell>
          <cell r="R340" t="str">
            <v>완제품</v>
          </cell>
          <cell r="S340" t="str">
            <v>-</v>
          </cell>
          <cell r="U340" t="str">
            <v>10년</v>
          </cell>
          <cell r="V340" t="str">
            <v>C</v>
          </cell>
        </row>
        <row r="341">
          <cell r="A341" t="str">
            <v>1604159000</v>
          </cell>
          <cell r="B341" t="str">
            <v>조제  또는  저장처리한  고등어 (밀폐용기에  넣은  것제외 )</v>
          </cell>
          <cell r="C341" t="str">
            <v>해당(식)</v>
          </cell>
          <cell r="D341">
            <v>20</v>
          </cell>
          <cell r="E341">
            <v>0.63962679077612494</v>
          </cell>
          <cell r="F341">
            <v>0.10354915379190585</v>
          </cell>
          <cell r="G341" t="str">
            <v/>
          </cell>
          <cell r="H341">
            <v>0.34943051389832008</v>
          </cell>
          <cell r="I341" t="str">
            <v>C</v>
          </cell>
          <cell r="K341">
            <v>3</v>
          </cell>
          <cell r="O341" t="str">
            <v>A</v>
          </cell>
          <cell r="P341">
            <v>1</v>
          </cell>
          <cell r="Q341" t="str">
            <v>10년</v>
          </cell>
          <cell r="R341" t="str">
            <v>완제품</v>
          </cell>
          <cell r="S341" t="str">
            <v>-</v>
          </cell>
          <cell r="U341" t="str">
            <v>10년</v>
          </cell>
          <cell r="V341" t="str">
            <v>C</v>
          </cell>
        </row>
        <row r="342">
          <cell r="A342" t="str">
            <v>1604161000</v>
          </cell>
          <cell r="B342" t="str">
            <v>조제  또는  저장처리한  멸치 (밀폐용기에  넣은것 )</v>
          </cell>
          <cell r="C342" t="str">
            <v>해당(식)</v>
          </cell>
          <cell r="D342">
            <v>20</v>
          </cell>
          <cell r="E342">
            <v>0.63962679077612494</v>
          </cell>
          <cell r="F342">
            <v>0.10354915379190585</v>
          </cell>
          <cell r="G342" t="str">
            <v/>
          </cell>
          <cell r="H342">
            <v>0.53227817292303603</v>
          </cell>
          <cell r="I342" t="str">
            <v>C</v>
          </cell>
          <cell r="K342">
            <v>3</v>
          </cell>
          <cell r="O342" t="str">
            <v>A</v>
          </cell>
          <cell r="P342">
            <v>1</v>
          </cell>
          <cell r="Q342" t="str">
            <v>10년</v>
          </cell>
          <cell r="R342" t="str">
            <v>완제품</v>
          </cell>
          <cell r="S342" t="str">
            <v>-</v>
          </cell>
          <cell r="U342" t="str">
            <v>10년</v>
          </cell>
          <cell r="V342" t="str">
            <v>C</v>
          </cell>
        </row>
        <row r="343">
          <cell r="A343" t="str">
            <v>1604169000</v>
          </cell>
          <cell r="B343" t="str">
            <v>조제  또는  저장처리한  기타  멸치</v>
          </cell>
          <cell r="C343" t="str">
            <v>해당(식)</v>
          </cell>
          <cell r="D343">
            <v>20</v>
          </cell>
          <cell r="E343">
            <v>0.63962679077612494</v>
          </cell>
          <cell r="F343">
            <v>0.10354915379190585</v>
          </cell>
          <cell r="G343" t="str">
            <v/>
          </cell>
          <cell r="H343">
            <v>0.53227817292303603</v>
          </cell>
          <cell r="I343" t="str">
            <v>C</v>
          </cell>
          <cell r="K343">
            <v>3</v>
          </cell>
          <cell r="O343" t="str">
            <v>A</v>
          </cell>
          <cell r="P343">
            <v>1</v>
          </cell>
          <cell r="Q343" t="str">
            <v>10년</v>
          </cell>
          <cell r="R343" t="str">
            <v>완제품</v>
          </cell>
          <cell r="S343" t="str">
            <v>-</v>
          </cell>
          <cell r="U343" t="str">
            <v>10년</v>
          </cell>
          <cell r="V343" t="str">
            <v>C</v>
          </cell>
        </row>
        <row r="344">
          <cell r="A344" t="str">
            <v>1604191010</v>
          </cell>
          <cell r="B344" t="str">
            <v>조제  또는  저장처리한  꽁치 (밀폐용기에  넣은  것 )</v>
          </cell>
          <cell r="C344" t="str">
            <v>해당(식)</v>
          </cell>
          <cell r="D344">
            <v>20</v>
          </cell>
          <cell r="E344">
            <v>0.63962679077612494</v>
          </cell>
          <cell r="F344">
            <v>0.10354915379190585</v>
          </cell>
          <cell r="G344">
            <v>-0.98237176179172259</v>
          </cell>
          <cell r="H344">
            <v>-0.76532893561298909</v>
          </cell>
          <cell r="I344" t="str">
            <v>C</v>
          </cell>
          <cell r="K344">
            <v>3</v>
          </cell>
          <cell r="Q344" t="str">
            <v>10년</v>
          </cell>
          <cell r="R344" t="str">
            <v>완제품</v>
          </cell>
          <cell r="S344" t="str">
            <v>-</v>
          </cell>
          <cell r="U344" t="str">
            <v>10년</v>
          </cell>
          <cell r="V344" t="str">
            <v>C</v>
          </cell>
        </row>
        <row r="345">
          <cell r="A345" t="str">
            <v>1604191020</v>
          </cell>
          <cell r="B345" t="str">
            <v>조제  또는  저장처리한  전갱이 (밀폐용기에  넣은것 )</v>
          </cell>
          <cell r="C345" t="str">
            <v>해당(식)</v>
          </cell>
          <cell r="D345">
            <v>20</v>
          </cell>
          <cell r="E345">
            <v>0.63962679077612494</v>
          </cell>
          <cell r="F345">
            <v>0.10354915379190585</v>
          </cell>
          <cell r="G345">
            <v>-0.98237176179172259</v>
          </cell>
          <cell r="H345">
            <v>-0.76532893561298909</v>
          </cell>
          <cell r="I345" t="str">
            <v>C</v>
          </cell>
          <cell r="K345">
            <v>3</v>
          </cell>
          <cell r="Q345" t="str">
            <v>10년</v>
          </cell>
          <cell r="R345" t="str">
            <v>완제품</v>
          </cell>
          <cell r="S345" t="str">
            <v>-</v>
          </cell>
          <cell r="U345" t="str">
            <v>10년</v>
          </cell>
          <cell r="V345" t="str">
            <v>C</v>
          </cell>
        </row>
        <row r="346">
          <cell r="A346" t="str">
            <v>1604191030</v>
          </cell>
          <cell r="B346" t="str">
            <v>뱀장어</v>
          </cell>
          <cell r="C346" t="str">
            <v>해당(식)</v>
          </cell>
          <cell r="D346">
            <v>20</v>
          </cell>
          <cell r="E346">
            <v>0.63962679077612494</v>
          </cell>
          <cell r="F346">
            <v>0.10354915379190585</v>
          </cell>
          <cell r="G346">
            <v>-0.98237176179172259</v>
          </cell>
          <cell r="H346">
            <v>-0.76532893561298909</v>
          </cell>
          <cell r="I346" t="str">
            <v>C</v>
          </cell>
          <cell r="K346">
            <v>3</v>
          </cell>
          <cell r="Q346" t="str">
            <v>10년</v>
          </cell>
          <cell r="R346" t="str">
            <v>완제품</v>
          </cell>
          <cell r="S346" t="str">
            <v>-</v>
          </cell>
          <cell r="U346" t="str">
            <v>10년</v>
          </cell>
          <cell r="V346" t="str">
            <v>C</v>
          </cell>
        </row>
        <row r="347">
          <cell r="A347" t="str">
            <v>1604191090</v>
          </cell>
          <cell r="B347" t="str">
            <v>조제  또는  저장처리한  기타  어류 (밀폐용기에  넣은것 )</v>
          </cell>
          <cell r="C347" t="str">
            <v>해당(식)</v>
          </cell>
          <cell r="D347">
            <v>20</v>
          </cell>
          <cell r="E347">
            <v>0.63962679077612494</v>
          </cell>
          <cell r="F347">
            <v>0.10354915379190585</v>
          </cell>
          <cell r="G347">
            <v>-0.98237176179172259</v>
          </cell>
          <cell r="H347">
            <v>-0.76532893561298909</v>
          </cell>
          <cell r="I347" t="str">
            <v>C</v>
          </cell>
          <cell r="K347">
            <v>3</v>
          </cell>
          <cell r="Q347" t="str">
            <v>10년</v>
          </cell>
          <cell r="R347" t="str">
            <v>완제품</v>
          </cell>
          <cell r="S347" t="str">
            <v>-</v>
          </cell>
          <cell r="U347" t="str">
            <v>10년</v>
          </cell>
          <cell r="V347" t="str">
            <v>C</v>
          </cell>
        </row>
        <row r="348">
          <cell r="A348" t="str">
            <v>1604199010</v>
          </cell>
          <cell r="B348" t="str">
            <v>쥐치포 (조제  또는  저장처리한  것 )</v>
          </cell>
          <cell r="C348" t="str">
            <v>해당(식)</v>
          </cell>
          <cell r="D348">
            <v>20</v>
          </cell>
          <cell r="E348">
            <v>0.63962679077612494</v>
          </cell>
          <cell r="F348">
            <v>0.10354915379190585</v>
          </cell>
          <cell r="G348">
            <v>-0.98237176179172259</v>
          </cell>
          <cell r="H348">
            <v>-0.76532893561298909</v>
          </cell>
          <cell r="I348" t="str">
            <v>C</v>
          </cell>
          <cell r="K348">
            <v>3</v>
          </cell>
          <cell r="Q348" t="str">
            <v>10년</v>
          </cell>
          <cell r="R348" t="str">
            <v>완제품</v>
          </cell>
          <cell r="S348" t="str">
            <v>-</v>
          </cell>
          <cell r="U348" t="str">
            <v>10년</v>
          </cell>
          <cell r="V348" t="str">
            <v>C</v>
          </cell>
        </row>
        <row r="349">
          <cell r="A349" t="str">
            <v>1604199090</v>
          </cell>
          <cell r="B349" t="str">
            <v>조제  또는  저장처리한  기타  어류 (밀폐용기에  넣은것  제외 )</v>
          </cell>
          <cell r="C349" t="str">
            <v>해당(식)</v>
          </cell>
          <cell r="D349">
            <v>20</v>
          </cell>
          <cell r="E349">
            <v>0.63962679077612494</v>
          </cell>
          <cell r="F349">
            <v>0.10354915379190585</v>
          </cell>
          <cell r="G349">
            <v>-0.98237176179172259</v>
          </cell>
          <cell r="H349">
            <v>-0.76532893561298909</v>
          </cell>
          <cell r="I349" t="str">
            <v>C</v>
          </cell>
          <cell r="K349">
            <v>3</v>
          </cell>
          <cell r="Q349" t="str">
            <v>10년</v>
          </cell>
          <cell r="R349" t="str">
            <v>완제품</v>
          </cell>
          <cell r="S349" t="str">
            <v>-</v>
          </cell>
          <cell r="U349" t="str">
            <v>10년</v>
          </cell>
          <cell r="V349" t="str">
            <v>C</v>
          </cell>
        </row>
        <row r="350">
          <cell r="A350" t="str">
            <v>1604201000</v>
          </cell>
          <cell r="B350" t="str">
            <v>생선페이스트 (조제  또는  저장처리한것 )</v>
          </cell>
          <cell r="C350" t="str">
            <v>해당(식)</v>
          </cell>
          <cell r="D350">
            <v>20</v>
          </cell>
          <cell r="E350">
            <v>0.63962679077612494</v>
          </cell>
          <cell r="F350">
            <v>0.10354915379190585</v>
          </cell>
          <cell r="G350">
            <v>0.82113103989022829</v>
          </cell>
          <cell r="H350">
            <v>0.86550888698565165</v>
          </cell>
          <cell r="I350" t="str">
            <v>C</v>
          </cell>
          <cell r="K350">
            <v>3</v>
          </cell>
          <cell r="O350" t="str">
            <v>A</v>
          </cell>
          <cell r="P350">
            <v>1</v>
          </cell>
          <cell r="Q350" t="str">
            <v>10년</v>
          </cell>
          <cell r="R350" t="str">
            <v>완제품</v>
          </cell>
          <cell r="S350" t="str">
            <v>-</v>
          </cell>
          <cell r="U350" t="str">
            <v>10년</v>
          </cell>
          <cell r="V350" t="str">
            <v>C</v>
          </cell>
        </row>
        <row r="351">
          <cell r="A351" t="str">
            <v>1604202000</v>
          </cell>
          <cell r="B351" t="str">
            <v>생선마리네이드</v>
          </cell>
          <cell r="C351" t="str">
            <v>해당(식)</v>
          </cell>
          <cell r="D351">
            <v>20</v>
          </cell>
          <cell r="E351">
            <v>0.63962679077612494</v>
          </cell>
          <cell r="F351">
            <v>0.10354915379190585</v>
          </cell>
          <cell r="G351">
            <v>0.82113103989022829</v>
          </cell>
          <cell r="H351">
            <v>0.86550888698565165</v>
          </cell>
          <cell r="I351" t="str">
            <v>C</v>
          </cell>
          <cell r="K351">
            <v>3</v>
          </cell>
          <cell r="O351" t="str">
            <v>A</v>
          </cell>
          <cell r="P351">
            <v>1</v>
          </cell>
          <cell r="Q351" t="str">
            <v>10년</v>
          </cell>
          <cell r="R351" t="str">
            <v>완제품</v>
          </cell>
          <cell r="S351" t="str">
            <v>-</v>
          </cell>
          <cell r="U351" t="str">
            <v>10년</v>
          </cell>
          <cell r="V351" t="str">
            <v>C</v>
          </cell>
        </row>
        <row r="352">
          <cell r="A352" t="str">
            <v>1604203000</v>
          </cell>
          <cell r="B352" t="str">
            <v>생선소시지</v>
          </cell>
          <cell r="C352" t="str">
            <v>해당(식)</v>
          </cell>
          <cell r="D352">
            <v>20</v>
          </cell>
          <cell r="E352">
            <v>0.63962679077612494</v>
          </cell>
          <cell r="F352">
            <v>0.10354915379190585</v>
          </cell>
          <cell r="G352">
            <v>0.82113103989022829</v>
          </cell>
          <cell r="H352">
            <v>0.86550888698565165</v>
          </cell>
          <cell r="I352" t="str">
            <v>C</v>
          </cell>
          <cell r="K352">
            <v>3</v>
          </cell>
          <cell r="O352" t="str">
            <v>A</v>
          </cell>
          <cell r="P352">
            <v>1</v>
          </cell>
          <cell r="Q352" t="str">
            <v>10년</v>
          </cell>
          <cell r="R352" t="str">
            <v>완제품</v>
          </cell>
          <cell r="S352" t="str">
            <v>-</v>
          </cell>
          <cell r="U352" t="str">
            <v>10년</v>
          </cell>
          <cell r="V352" t="str">
            <v>C</v>
          </cell>
        </row>
        <row r="353">
          <cell r="A353" t="str">
            <v>1604204010</v>
          </cell>
          <cell r="B353" t="str">
            <v>게맛의  생선묵</v>
          </cell>
          <cell r="C353" t="str">
            <v>해당(식)</v>
          </cell>
          <cell r="D353">
            <v>20</v>
          </cell>
          <cell r="E353">
            <v>0.63962679077612494</v>
          </cell>
          <cell r="F353">
            <v>0.10354915379190585</v>
          </cell>
          <cell r="G353">
            <v>0.82113103989022829</v>
          </cell>
          <cell r="H353">
            <v>0.86550888698565165</v>
          </cell>
          <cell r="I353" t="str">
            <v>C</v>
          </cell>
          <cell r="K353">
            <v>3</v>
          </cell>
          <cell r="O353" t="str">
            <v>A</v>
          </cell>
          <cell r="P353">
            <v>1</v>
          </cell>
          <cell r="Q353" t="str">
            <v>10년</v>
          </cell>
          <cell r="R353" t="str">
            <v>완제품</v>
          </cell>
          <cell r="S353" t="str">
            <v>-</v>
          </cell>
          <cell r="U353" t="str">
            <v>10년</v>
          </cell>
          <cell r="V353" t="str">
            <v>C</v>
          </cell>
        </row>
        <row r="354">
          <cell r="A354" t="str">
            <v>1604204090</v>
          </cell>
          <cell r="B354" t="str">
            <v>기타  생선묵</v>
          </cell>
          <cell r="C354" t="str">
            <v>해당(식)</v>
          </cell>
          <cell r="D354">
            <v>20</v>
          </cell>
          <cell r="E354">
            <v>0.63962679077612494</v>
          </cell>
          <cell r="F354">
            <v>0.10354915379190585</v>
          </cell>
          <cell r="G354">
            <v>0.82113103989022829</v>
          </cell>
          <cell r="H354">
            <v>0.86550888698565165</v>
          </cell>
          <cell r="I354" t="str">
            <v>C</v>
          </cell>
          <cell r="K354">
            <v>3</v>
          </cell>
          <cell r="O354" t="str">
            <v>A</v>
          </cell>
          <cell r="P354">
            <v>1</v>
          </cell>
          <cell r="Q354" t="str">
            <v>10년</v>
          </cell>
          <cell r="R354" t="str">
            <v>완제품</v>
          </cell>
          <cell r="S354" t="str">
            <v>-</v>
          </cell>
          <cell r="U354" t="str">
            <v>10년</v>
          </cell>
          <cell r="V354" t="str">
            <v>C</v>
          </cell>
        </row>
        <row r="355">
          <cell r="A355" t="str">
            <v>1604209000</v>
          </cell>
          <cell r="B355" t="str">
            <v>기타  조제  또는  저장처리한  어류 (원상 ,조각으로  한것  제외 )</v>
          </cell>
          <cell r="C355" t="str">
            <v>해당(식)</v>
          </cell>
          <cell r="D355">
            <v>20</v>
          </cell>
          <cell r="E355">
            <v>0.63962679077612494</v>
          </cell>
          <cell r="F355">
            <v>0.10354915379190585</v>
          </cell>
          <cell r="G355">
            <v>0.82113103989022829</v>
          </cell>
          <cell r="H355">
            <v>0.86550888698565165</v>
          </cell>
          <cell r="I355" t="str">
            <v>C</v>
          </cell>
          <cell r="K355">
            <v>3</v>
          </cell>
          <cell r="O355" t="str">
            <v>A</v>
          </cell>
          <cell r="P355">
            <v>1</v>
          </cell>
          <cell r="Q355" t="str">
            <v>10년</v>
          </cell>
          <cell r="R355" t="str">
            <v>완제품</v>
          </cell>
          <cell r="S355" t="str">
            <v>-</v>
          </cell>
          <cell r="U355" t="str">
            <v>10년</v>
          </cell>
          <cell r="V355" t="str">
            <v>C</v>
          </cell>
        </row>
        <row r="356">
          <cell r="A356" t="str">
            <v>1604301000</v>
          </cell>
          <cell r="B356" t="str">
            <v>캐비아</v>
          </cell>
          <cell r="C356" t="str">
            <v>해당(식)</v>
          </cell>
          <cell r="D356">
            <v>20</v>
          </cell>
          <cell r="E356">
            <v>0.63962679077612494</v>
          </cell>
          <cell r="F356">
            <v>0.10354915379190585</v>
          </cell>
          <cell r="G356" t="str">
            <v/>
          </cell>
          <cell r="H356">
            <v>0.76863133994644339</v>
          </cell>
          <cell r="I356" t="str">
            <v>C</v>
          </cell>
          <cell r="K356">
            <v>3</v>
          </cell>
          <cell r="O356" t="str">
            <v>A</v>
          </cell>
          <cell r="P356">
            <v>1</v>
          </cell>
          <cell r="Q356" t="str">
            <v>10년</v>
          </cell>
          <cell r="R356" t="str">
            <v>완제품</v>
          </cell>
          <cell r="S356" t="str">
            <v>-</v>
          </cell>
          <cell r="U356" t="str">
            <v>10년</v>
          </cell>
          <cell r="V356" t="str">
            <v>C</v>
          </cell>
        </row>
        <row r="357">
          <cell r="A357" t="str">
            <v>1604302000</v>
          </cell>
          <cell r="B357" t="str">
            <v>어란으로  조제한  캐비아대용물</v>
          </cell>
          <cell r="C357" t="str">
            <v>해당(식)</v>
          </cell>
          <cell r="D357">
            <v>20</v>
          </cell>
          <cell r="E357">
            <v>0.63962679077612494</v>
          </cell>
          <cell r="F357">
            <v>0.10354915379190585</v>
          </cell>
          <cell r="G357" t="str">
            <v/>
          </cell>
          <cell r="H357">
            <v>0.76863133994644339</v>
          </cell>
          <cell r="I357" t="str">
            <v>C</v>
          </cell>
          <cell r="K357">
            <v>3</v>
          </cell>
          <cell r="O357" t="str">
            <v>A</v>
          </cell>
          <cell r="P357">
            <v>1</v>
          </cell>
          <cell r="Q357" t="str">
            <v>10년</v>
          </cell>
          <cell r="R357" t="str">
            <v>완제품</v>
          </cell>
          <cell r="S357" t="str">
            <v>-</v>
          </cell>
          <cell r="U357" t="str">
            <v>10년</v>
          </cell>
          <cell r="V357" t="str">
            <v>C</v>
          </cell>
        </row>
        <row r="358">
          <cell r="A358" t="str">
            <v>1605101010</v>
          </cell>
          <cell r="B358" t="str">
            <v>게살 (밀폐용기에  넣은것으로  조제  또는  저장처리한것 )</v>
          </cell>
          <cell r="C358" t="str">
            <v>해당(식)</v>
          </cell>
          <cell r="D358">
            <v>20</v>
          </cell>
          <cell r="E358">
            <v>0.65084191896720323</v>
          </cell>
          <cell r="F358">
            <v>0.19357244184877068</v>
          </cell>
          <cell r="G358">
            <v>-1</v>
          </cell>
          <cell r="H358">
            <v>0.90441314075397594</v>
          </cell>
          <cell r="I358" t="str">
            <v>C</v>
          </cell>
          <cell r="K358">
            <v>3</v>
          </cell>
          <cell r="Q358" t="str">
            <v>10년</v>
          </cell>
          <cell r="R358" t="str">
            <v>완제품</v>
          </cell>
          <cell r="S358" t="str">
            <v>-</v>
          </cell>
          <cell r="U358" t="str">
            <v>10년</v>
          </cell>
          <cell r="V358" t="str">
            <v>C</v>
          </cell>
        </row>
        <row r="359">
          <cell r="A359" t="str">
            <v>1605101020</v>
          </cell>
          <cell r="B359" t="str">
            <v>게살 (훈제한  것 ,단  밀폐용기에  넣은  것제외 )</v>
          </cell>
          <cell r="C359" t="str">
            <v>해당(식)</v>
          </cell>
          <cell r="D359">
            <v>20</v>
          </cell>
          <cell r="E359">
            <v>0.65084191896720323</v>
          </cell>
          <cell r="F359">
            <v>0.19357244184877068</v>
          </cell>
          <cell r="G359">
            <v>-1</v>
          </cell>
          <cell r="H359">
            <v>0.90441314075397594</v>
          </cell>
          <cell r="I359" t="str">
            <v>C</v>
          </cell>
          <cell r="K359">
            <v>3</v>
          </cell>
          <cell r="Q359" t="str">
            <v>10년</v>
          </cell>
          <cell r="R359" t="str">
            <v>완제품</v>
          </cell>
          <cell r="S359" t="str">
            <v>-</v>
          </cell>
          <cell r="U359" t="str">
            <v>10년</v>
          </cell>
          <cell r="V359" t="str">
            <v>C</v>
          </cell>
        </row>
        <row r="360">
          <cell r="A360" t="str">
            <v>1605101090</v>
          </cell>
          <cell r="B360" t="str">
            <v>기타  게살 (조제  또는  저장처리한  것 )</v>
          </cell>
          <cell r="C360" t="str">
            <v>해당(식)</v>
          </cell>
          <cell r="D360">
            <v>20</v>
          </cell>
          <cell r="E360">
            <v>0.65084191896720323</v>
          </cell>
          <cell r="F360">
            <v>0.19357244184877068</v>
          </cell>
          <cell r="G360">
            <v>-1</v>
          </cell>
          <cell r="H360">
            <v>0.90441314075397594</v>
          </cell>
          <cell r="I360" t="str">
            <v>C</v>
          </cell>
          <cell r="K360">
            <v>3</v>
          </cell>
          <cell r="Q360" t="str">
            <v>10년</v>
          </cell>
          <cell r="R360" t="str">
            <v>완제품</v>
          </cell>
          <cell r="S360" t="str">
            <v>-</v>
          </cell>
          <cell r="U360" t="str">
            <v>10년</v>
          </cell>
          <cell r="V360" t="str">
            <v>C</v>
          </cell>
        </row>
        <row r="361">
          <cell r="A361" t="str">
            <v>1605109000</v>
          </cell>
          <cell r="B361" t="str">
            <v>기타  게 (조제  또는  저장처리한  것 )</v>
          </cell>
          <cell r="C361" t="str">
            <v>해당(식)</v>
          </cell>
          <cell r="D361">
            <v>20</v>
          </cell>
          <cell r="E361">
            <v>0.65084191896720323</v>
          </cell>
          <cell r="F361">
            <v>0.19357244184877068</v>
          </cell>
          <cell r="G361">
            <v>-1</v>
          </cell>
          <cell r="H361">
            <v>0.90441314075397594</v>
          </cell>
          <cell r="I361" t="str">
            <v>C</v>
          </cell>
          <cell r="K361">
            <v>3</v>
          </cell>
          <cell r="Q361" t="str">
            <v>10년</v>
          </cell>
          <cell r="R361" t="str">
            <v>완제품</v>
          </cell>
          <cell r="S361" t="str">
            <v>-</v>
          </cell>
          <cell r="U361" t="str">
            <v>10년</v>
          </cell>
          <cell r="V361" t="str">
            <v>C</v>
          </cell>
        </row>
        <row r="362">
          <cell r="A362" t="str">
            <v>1605201000</v>
          </cell>
          <cell r="B362" t="str">
            <v>새우 ,보리새우 (밀폐용기에  넣은것으로  조제  또는저장처리  한것 )</v>
          </cell>
          <cell r="C362" t="str">
            <v>해당(식)</v>
          </cell>
          <cell r="D362">
            <v>20</v>
          </cell>
          <cell r="E362">
            <v>0.65084191896720323</v>
          </cell>
          <cell r="F362">
            <v>0.19357244184877068</v>
          </cell>
          <cell r="G362">
            <v>-1</v>
          </cell>
          <cell r="H362">
            <v>-0.99764351878809343</v>
          </cell>
          <cell r="I362" t="str">
            <v>C</v>
          </cell>
          <cell r="K362">
            <v>3</v>
          </cell>
          <cell r="Q362" t="str">
            <v>10년</v>
          </cell>
          <cell r="R362" t="str">
            <v>완제품</v>
          </cell>
          <cell r="S362" t="str">
            <v>-</v>
          </cell>
          <cell r="U362" t="str">
            <v>10년</v>
          </cell>
          <cell r="V362" t="str">
            <v>C</v>
          </cell>
        </row>
        <row r="363">
          <cell r="A363" t="str">
            <v>1605209010</v>
          </cell>
          <cell r="B363" t="str">
            <v>새우 ,보리새우 (훈제한  것으로  밀폐용기에  넣지않은것 )</v>
          </cell>
          <cell r="C363" t="str">
            <v>해당(식)</v>
          </cell>
          <cell r="D363">
            <v>20</v>
          </cell>
          <cell r="E363">
            <v>0.65084191896720323</v>
          </cell>
          <cell r="F363">
            <v>0.19357244184877068</v>
          </cell>
          <cell r="G363">
            <v>-1</v>
          </cell>
          <cell r="H363">
            <v>-0.99764351878809343</v>
          </cell>
          <cell r="I363" t="str">
            <v>C</v>
          </cell>
          <cell r="K363">
            <v>3</v>
          </cell>
          <cell r="Q363" t="str">
            <v>10년</v>
          </cell>
          <cell r="R363" t="str">
            <v>완제품</v>
          </cell>
          <cell r="S363" t="str">
            <v>-</v>
          </cell>
          <cell r="U363" t="str">
            <v>10년</v>
          </cell>
          <cell r="V363" t="str">
            <v>C</v>
          </cell>
        </row>
        <row r="364">
          <cell r="A364" t="str">
            <v>1605209020</v>
          </cell>
          <cell r="B364" t="str">
            <v>새우 ,보리새우 (브레드한  것 ,밀폐용기에  넣지않은  것 )</v>
          </cell>
          <cell r="C364" t="str">
            <v>해당(식)</v>
          </cell>
          <cell r="D364">
            <v>20</v>
          </cell>
          <cell r="E364">
            <v>0.65084191896720323</v>
          </cell>
          <cell r="F364">
            <v>0.19357244184877068</v>
          </cell>
          <cell r="G364">
            <v>-1</v>
          </cell>
          <cell r="H364">
            <v>-0.99764351878809343</v>
          </cell>
          <cell r="I364" t="str">
            <v>C</v>
          </cell>
          <cell r="K364">
            <v>3</v>
          </cell>
          <cell r="Q364" t="str">
            <v>10년</v>
          </cell>
          <cell r="R364" t="str">
            <v>완제품</v>
          </cell>
          <cell r="S364" t="str">
            <v>-</v>
          </cell>
          <cell r="U364" t="str">
            <v>10년</v>
          </cell>
          <cell r="V364" t="str">
            <v>C</v>
          </cell>
        </row>
        <row r="365">
          <cell r="A365" t="str">
            <v>1605209090</v>
          </cell>
          <cell r="B365" t="str">
            <v>새우 ,보리새우 (기타  조제  또는  저장처리한  것 ,밀폐용기제외 )</v>
          </cell>
          <cell r="C365" t="str">
            <v>해당(식)</v>
          </cell>
          <cell r="D365">
            <v>20</v>
          </cell>
          <cell r="E365">
            <v>0.65084191896720323</v>
          </cell>
          <cell r="F365">
            <v>0.19357244184877068</v>
          </cell>
          <cell r="G365">
            <v>-1</v>
          </cell>
          <cell r="H365">
            <v>-0.99764351878809343</v>
          </cell>
          <cell r="I365" t="str">
            <v>C</v>
          </cell>
          <cell r="K365">
            <v>3</v>
          </cell>
          <cell r="Q365" t="str">
            <v>10년</v>
          </cell>
          <cell r="R365" t="str">
            <v>완제품</v>
          </cell>
          <cell r="S365" t="str">
            <v>-</v>
          </cell>
          <cell r="U365" t="str">
            <v>10년</v>
          </cell>
          <cell r="V365" t="str">
            <v>C</v>
          </cell>
        </row>
        <row r="366">
          <cell r="A366" t="str">
            <v>1605301000</v>
          </cell>
          <cell r="B366" t="str">
            <v>바다가재 (밀폐용기에  넣은것 ,조제  또는  저장처리한것 )</v>
          </cell>
          <cell r="C366" t="str">
            <v>해당(식)</v>
          </cell>
          <cell r="D366">
            <v>20</v>
          </cell>
          <cell r="E366">
            <v>0.65084191896720323</v>
          </cell>
          <cell r="F366">
            <v>0.19357244184877068</v>
          </cell>
          <cell r="G366" t="str">
            <v/>
          </cell>
          <cell r="H366">
            <v>-1</v>
          </cell>
          <cell r="I366" t="str">
            <v>C</v>
          </cell>
          <cell r="K366">
            <v>3</v>
          </cell>
          <cell r="O366" t="str">
            <v>A</v>
          </cell>
          <cell r="P366">
            <v>1</v>
          </cell>
          <cell r="Q366" t="str">
            <v>10년</v>
          </cell>
          <cell r="R366" t="str">
            <v>완제품</v>
          </cell>
          <cell r="S366" t="str">
            <v>-</v>
          </cell>
          <cell r="U366" t="str">
            <v>10년</v>
          </cell>
          <cell r="V366" t="str">
            <v>C</v>
          </cell>
        </row>
        <row r="367">
          <cell r="A367" t="str">
            <v>1605309000</v>
          </cell>
          <cell r="B367" t="str">
            <v>조제  또는  저장처리한  바다가재 (밀폐용기에  넣지않은것 )</v>
          </cell>
          <cell r="C367" t="str">
            <v>해당(식)</v>
          </cell>
          <cell r="D367">
            <v>20</v>
          </cell>
          <cell r="E367">
            <v>0.65084191896720323</v>
          </cell>
          <cell r="F367">
            <v>0.19357244184877068</v>
          </cell>
          <cell r="G367" t="str">
            <v/>
          </cell>
          <cell r="H367">
            <v>-1</v>
          </cell>
          <cell r="I367" t="str">
            <v>C</v>
          </cell>
          <cell r="K367">
            <v>3</v>
          </cell>
          <cell r="O367" t="str">
            <v>A</v>
          </cell>
          <cell r="P367">
            <v>1</v>
          </cell>
          <cell r="Q367" t="str">
            <v>10년</v>
          </cell>
          <cell r="R367" t="str">
            <v>완제품</v>
          </cell>
          <cell r="S367" t="str">
            <v>-</v>
          </cell>
          <cell r="U367" t="str">
            <v>10년</v>
          </cell>
          <cell r="V367" t="str">
            <v>C</v>
          </cell>
        </row>
        <row r="368">
          <cell r="A368" t="str">
            <v>1605401000</v>
          </cell>
          <cell r="B368" t="str">
            <v>조제 ,저장처리한  갑각류 (밀폐용기에  넣은것 ,게 .새우 .바다가재제외 )</v>
          </cell>
          <cell r="C368" t="str">
            <v>해당(식)</v>
          </cell>
          <cell r="D368">
            <v>20</v>
          </cell>
          <cell r="E368">
            <v>0.65084191896720323</v>
          </cell>
          <cell r="F368">
            <v>0.19357244184877068</v>
          </cell>
          <cell r="G368" t="str">
            <v/>
          </cell>
          <cell r="H368">
            <v>-1</v>
          </cell>
          <cell r="I368" t="str">
            <v>C</v>
          </cell>
          <cell r="K368">
            <v>3</v>
          </cell>
          <cell r="O368" t="str">
            <v>A</v>
          </cell>
          <cell r="P368">
            <v>1</v>
          </cell>
          <cell r="Q368" t="str">
            <v>10년</v>
          </cell>
          <cell r="R368" t="str">
            <v>완제품</v>
          </cell>
          <cell r="S368" t="str">
            <v>-</v>
          </cell>
          <cell r="U368" t="str">
            <v>10년</v>
          </cell>
          <cell r="V368" t="str">
            <v>C</v>
          </cell>
        </row>
        <row r="369">
          <cell r="A369" t="str">
            <v>1605409000</v>
          </cell>
          <cell r="B369" t="str">
            <v>조제 ,저장처리한  갑각류 (밀폐용기에  넣지않은것 ,게 .새우 .바다가재제외 )</v>
          </cell>
          <cell r="C369" t="str">
            <v>해당(식)</v>
          </cell>
          <cell r="D369">
            <v>20</v>
          </cell>
          <cell r="E369">
            <v>0.65084191896720323</v>
          </cell>
          <cell r="F369">
            <v>0.19357244184877068</v>
          </cell>
          <cell r="G369" t="str">
            <v/>
          </cell>
          <cell r="H369">
            <v>-1</v>
          </cell>
          <cell r="I369" t="str">
            <v>C</v>
          </cell>
          <cell r="K369">
            <v>3</v>
          </cell>
          <cell r="O369" t="str">
            <v>A</v>
          </cell>
          <cell r="P369">
            <v>1</v>
          </cell>
          <cell r="Q369" t="str">
            <v>10년</v>
          </cell>
          <cell r="R369" t="str">
            <v>완제품</v>
          </cell>
          <cell r="S369" t="str">
            <v>-</v>
          </cell>
          <cell r="U369" t="str">
            <v>10년</v>
          </cell>
          <cell r="V369" t="str">
            <v>C</v>
          </cell>
        </row>
        <row r="370">
          <cell r="A370" t="str">
            <v>1605901010</v>
          </cell>
          <cell r="B370" t="str">
            <v>조제  또는  저장처리한  굴 (밀폐용기에  넣은것 )</v>
          </cell>
          <cell r="C370" t="str">
            <v>해당(식)</v>
          </cell>
          <cell r="D370">
            <v>20</v>
          </cell>
          <cell r="E370">
            <v>0.65084191896720323</v>
          </cell>
          <cell r="F370">
            <v>0.19357244184877068</v>
          </cell>
          <cell r="G370">
            <v>-0.52227300329189175</v>
          </cell>
          <cell r="H370">
            <v>-0.18100737268671796</v>
          </cell>
          <cell r="I370" t="str">
            <v>C</v>
          </cell>
          <cell r="K370">
            <v>3</v>
          </cell>
          <cell r="Q370" t="str">
            <v>10년</v>
          </cell>
          <cell r="R370" t="str">
            <v>완제품</v>
          </cell>
          <cell r="S370" t="str">
            <v>-</v>
          </cell>
          <cell r="U370" t="str">
            <v>10년</v>
          </cell>
          <cell r="V370" t="str">
            <v>C</v>
          </cell>
        </row>
        <row r="371">
          <cell r="A371" t="str">
            <v>1605901020</v>
          </cell>
          <cell r="B371" t="str">
            <v>조제  또는  저장처리한  홍합 (밀폐용기에  넣은것 )</v>
          </cell>
          <cell r="C371" t="str">
            <v>해당(식)</v>
          </cell>
          <cell r="D371">
            <v>20</v>
          </cell>
          <cell r="E371">
            <v>0.65084191896720323</v>
          </cell>
          <cell r="F371">
            <v>0.19357244184877068</v>
          </cell>
          <cell r="G371">
            <v>-0.52227300329189175</v>
          </cell>
          <cell r="H371">
            <v>-0.18100737268671796</v>
          </cell>
          <cell r="I371" t="str">
            <v>C</v>
          </cell>
          <cell r="K371">
            <v>3</v>
          </cell>
          <cell r="Q371" t="str">
            <v>10년</v>
          </cell>
          <cell r="R371" t="str">
            <v>완제품</v>
          </cell>
          <cell r="S371" t="str">
            <v>-</v>
          </cell>
          <cell r="U371" t="str">
            <v>10년</v>
          </cell>
          <cell r="V371" t="str">
            <v>C</v>
          </cell>
        </row>
        <row r="372">
          <cell r="A372" t="str">
            <v>1605901030</v>
          </cell>
          <cell r="B372" t="str">
            <v>조제  또는  저장처리한  바지락 (밀폐용기에  넣은것 )</v>
          </cell>
          <cell r="C372" t="str">
            <v>해당(식)</v>
          </cell>
          <cell r="D372">
            <v>20</v>
          </cell>
          <cell r="E372">
            <v>0.65084191896720323</v>
          </cell>
          <cell r="F372">
            <v>0.19357244184877068</v>
          </cell>
          <cell r="G372">
            <v>-0.52227300329189175</v>
          </cell>
          <cell r="H372">
            <v>-0.18100737268671796</v>
          </cell>
          <cell r="I372" t="str">
            <v>C</v>
          </cell>
          <cell r="K372">
            <v>3</v>
          </cell>
          <cell r="Q372" t="str">
            <v>10년</v>
          </cell>
          <cell r="R372" t="str">
            <v>완제품</v>
          </cell>
          <cell r="S372" t="str">
            <v>-</v>
          </cell>
          <cell r="U372" t="str">
            <v>10년</v>
          </cell>
          <cell r="V372" t="str">
            <v>C</v>
          </cell>
        </row>
        <row r="373">
          <cell r="A373" t="str">
            <v>1605901040</v>
          </cell>
          <cell r="B373" t="str">
            <v>조제  또는  저장처리한  새조개 (밀폐용기에  넣은것 )</v>
          </cell>
          <cell r="C373" t="str">
            <v>해당(식)</v>
          </cell>
          <cell r="D373">
            <v>20</v>
          </cell>
          <cell r="E373">
            <v>0.65084191896720323</v>
          </cell>
          <cell r="F373">
            <v>0.19357244184877068</v>
          </cell>
          <cell r="G373">
            <v>-0.52227300329189175</v>
          </cell>
          <cell r="H373">
            <v>-0.18100737268671796</v>
          </cell>
          <cell r="I373" t="str">
            <v>C</v>
          </cell>
          <cell r="K373">
            <v>3</v>
          </cell>
          <cell r="Q373" t="str">
            <v>10년</v>
          </cell>
          <cell r="R373" t="str">
            <v>완제품</v>
          </cell>
          <cell r="S373" t="str">
            <v>-</v>
          </cell>
          <cell r="U373" t="str">
            <v>10년</v>
          </cell>
          <cell r="V373" t="str">
            <v>C</v>
          </cell>
        </row>
        <row r="374">
          <cell r="A374" t="str">
            <v>1605901070</v>
          </cell>
          <cell r="B374" t="str">
            <v>조제  또는  저장처리한  골뱅이 (밀폐용기에  넣은것 )</v>
          </cell>
          <cell r="C374" t="str">
            <v>해당(식)</v>
          </cell>
          <cell r="D374">
            <v>20</v>
          </cell>
          <cell r="E374">
            <v>0.65084191896720323</v>
          </cell>
          <cell r="F374">
            <v>0.19357244184877068</v>
          </cell>
          <cell r="G374">
            <v>-0.52227300329189175</v>
          </cell>
          <cell r="H374">
            <v>-0.18100737268671796</v>
          </cell>
          <cell r="I374" t="str">
            <v>C</v>
          </cell>
          <cell r="K374">
            <v>3</v>
          </cell>
          <cell r="Q374" t="str">
            <v>10년</v>
          </cell>
          <cell r="R374" t="str">
            <v>완제품</v>
          </cell>
          <cell r="S374" t="str">
            <v>-</v>
          </cell>
          <cell r="U374" t="str">
            <v>10년</v>
          </cell>
          <cell r="V374" t="str">
            <v>C</v>
          </cell>
        </row>
        <row r="375">
          <cell r="A375" t="str">
            <v>1605901080</v>
          </cell>
          <cell r="B375" t="str">
            <v>조제  또는  저장처리한  오징어 (밀폐용기에  넣은것 )</v>
          </cell>
          <cell r="C375" t="str">
            <v>해당(식)</v>
          </cell>
          <cell r="D375">
            <v>20</v>
          </cell>
          <cell r="E375">
            <v>0.65084191896720323</v>
          </cell>
          <cell r="F375">
            <v>0.19357244184877068</v>
          </cell>
          <cell r="G375">
            <v>-0.52227300329189175</v>
          </cell>
          <cell r="H375">
            <v>-0.18100737268671796</v>
          </cell>
          <cell r="I375" t="str">
            <v>C</v>
          </cell>
          <cell r="K375">
            <v>3</v>
          </cell>
          <cell r="Q375" t="str">
            <v>10년</v>
          </cell>
          <cell r="R375" t="str">
            <v>완제품</v>
          </cell>
          <cell r="S375" t="str">
            <v>-</v>
          </cell>
          <cell r="U375" t="str">
            <v>10년</v>
          </cell>
          <cell r="V375" t="str">
            <v>C</v>
          </cell>
        </row>
        <row r="376">
          <cell r="A376" t="str">
            <v>1605901091</v>
          </cell>
          <cell r="B376" t="str">
            <v>전복 (밀폐용기에  넣은  것 )</v>
          </cell>
          <cell r="C376" t="str">
            <v>해당(식)</v>
          </cell>
          <cell r="D376">
            <v>20</v>
          </cell>
          <cell r="E376">
            <v>0.65084191896720323</v>
          </cell>
          <cell r="F376">
            <v>0.19357244184877068</v>
          </cell>
          <cell r="G376">
            <v>-0.52227300329189175</v>
          </cell>
          <cell r="H376">
            <v>-0.18100737268671796</v>
          </cell>
          <cell r="I376" t="str">
            <v>C</v>
          </cell>
          <cell r="K376">
            <v>3</v>
          </cell>
          <cell r="Q376" t="str">
            <v>10년</v>
          </cell>
          <cell r="R376" t="str">
            <v>완제품</v>
          </cell>
          <cell r="S376" t="str">
            <v>-</v>
          </cell>
          <cell r="U376" t="str">
            <v>10년</v>
          </cell>
          <cell r="V376" t="str">
            <v>C</v>
          </cell>
        </row>
        <row r="377">
          <cell r="A377" t="str">
            <v>1605901099</v>
          </cell>
          <cell r="B377" t="str">
            <v>160590109호에서 전복 이외의 것</v>
          </cell>
          <cell r="C377" t="str">
            <v>해당(식)</v>
          </cell>
          <cell r="D377">
            <v>20</v>
          </cell>
          <cell r="E377">
            <v>0.65084191896720323</v>
          </cell>
          <cell r="F377">
            <v>0.19357244184877068</v>
          </cell>
          <cell r="G377">
            <v>-0.52227300329189175</v>
          </cell>
          <cell r="H377">
            <v>-0.18100737268671796</v>
          </cell>
          <cell r="I377" t="str">
            <v>C</v>
          </cell>
          <cell r="K377">
            <v>3</v>
          </cell>
          <cell r="Q377" t="str">
            <v>10년</v>
          </cell>
          <cell r="R377" t="str">
            <v>완제품</v>
          </cell>
          <cell r="S377" t="str">
            <v>-</v>
          </cell>
          <cell r="U377" t="str">
            <v>10년</v>
          </cell>
          <cell r="V377" t="str">
            <v>C</v>
          </cell>
        </row>
        <row r="378">
          <cell r="A378" t="str">
            <v>1605902010</v>
          </cell>
          <cell r="B378" t="str">
            <v>오징어 (훈제한  것 )</v>
          </cell>
          <cell r="C378" t="str">
            <v>해당(식)</v>
          </cell>
          <cell r="D378">
            <v>20</v>
          </cell>
          <cell r="E378">
            <v>0.65084191896720323</v>
          </cell>
          <cell r="F378">
            <v>0.19357244184877068</v>
          </cell>
          <cell r="G378">
            <v>-0.52227300329189175</v>
          </cell>
          <cell r="H378">
            <v>-0.18100737268671796</v>
          </cell>
          <cell r="I378" t="str">
            <v>C</v>
          </cell>
          <cell r="K378">
            <v>3</v>
          </cell>
          <cell r="Q378" t="str">
            <v>10년</v>
          </cell>
          <cell r="R378" t="str">
            <v>완제품</v>
          </cell>
          <cell r="S378" t="str">
            <v>-</v>
          </cell>
          <cell r="U378" t="str">
            <v>10년</v>
          </cell>
          <cell r="V378" t="str">
            <v>C</v>
          </cell>
        </row>
        <row r="379">
          <cell r="A379" t="str">
            <v>1605902020</v>
          </cell>
          <cell r="B379" t="str">
            <v>골뱅이 (훈제한것 )</v>
          </cell>
          <cell r="C379" t="str">
            <v>해당(식)</v>
          </cell>
          <cell r="D379">
            <v>20</v>
          </cell>
          <cell r="E379">
            <v>0.65084191896720323</v>
          </cell>
          <cell r="F379">
            <v>0.19357244184877068</v>
          </cell>
          <cell r="G379">
            <v>-0.52227300329189175</v>
          </cell>
          <cell r="H379">
            <v>-0.18100737268671796</v>
          </cell>
          <cell r="I379" t="str">
            <v>C</v>
          </cell>
          <cell r="K379">
            <v>3</v>
          </cell>
          <cell r="Q379" t="str">
            <v>10년</v>
          </cell>
          <cell r="R379" t="str">
            <v>완제품</v>
          </cell>
          <cell r="S379" t="str">
            <v>-</v>
          </cell>
          <cell r="U379" t="str">
            <v>10년</v>
          </cell>
          <cell r="V379" t="str">
            <v>C</v>
          </cell>
        </row>
        <row r="380">
          <cell r="A380" t="str">
            <v>1605902030</v>
          </cell>
          <cell r="B380" t="str">
            <v>새조개 (훈제한  것 )</v>
          </cell>
          <cell r="C380" t="str">
            <v>해당(식)</v>
          </cell>
          <cell r="D380">
            <v>20</v>
          </cell>
          <cell r="E380">
            <v>0.65084191896720323</v>
          </cell>
          <cell r="F380">
            <v>0.19357244184877068</v>
          </cell>
          <cell r="G380">
            <v>-0.52227300329189175</v>
          </cell>
          <cell r="H380">
            <v>-0.18100737268671796</v>
          </cell>
          <cell r="I380" t="str">
            <v>C</v>
          </cell>
          <cell r="K380">
            <v>3</v>
          </cell>
          <cell r="Q380" t="str">
            <v>10년</v>
          </cell>
          <cell r="R380" t="str">
            <v>완제품</v>
          </cell>
          <cell r="S380" t="str">
            <v>-</v>
          </cell>
          <cell r="U380" t="str">
            <v>10년</v>
          </cell>
          <cell r="V380" t="str">
            <v>C</v>
          </cell>
        </row>
        <row r="381">
          <cell r="A381" t="str">
            <v>1605902090</v>
          </cell>
          <cell r="B381" t="str">
            <v>훈제한  기타  연체동물 ,그외  수생무척추동물</v>
          </cell>
          <cell r="C381" t="str">
            <v>해당(식)</v>
          </cell>
          <cell r="D381">
            <v>20</v>
          </cell>
          <cell r="E381">
            <v>0.65084191896720323</v>
          </cell>
          <cell r="F381">
            <v>0.19357244184877068</v>
          </cell>
          <cell r="G381">
            <v>-0.52227300329189175</v>
          </cell>
          <cell r="H381">
            <v>-0.18100737268671796</v>
          </cell>
          <cell r="I381" t="str">
            <v>C</v>
          </cell>
          <cell r="K381">
            <v>3</v>
          </cell>
          <cell r="Q381" t="str">
            <v>10년</v>
          </cell>
          <cell r="R381" t="str">
            <v>완제품</v>
          </cell>
          <cell r="S381" t="str">
            <v>-</v>
          </cell>
          <cell r="U381" t="str">
            <v>10년</v>
          </cell>
          <cell r="V381" t="str">
            <v>C</v>
          </cell>
        </row>
        <row r="382">
          <cell r="A382" t="str">
            <v>1605909010</v>
          </cell>
          <cell r="B382" t="str">
            <v>조미오징어</v>
          </cell>
          <cell r="C382" t="str">
            <v>해당(식)</v>
          </cell>
          <cell r="D382">
            <v>20</v>
          </cell>
          <cell r="E382">
            <v>0.65084191896720323</v>
          </cell>
          <cell r="F382">
            <v>0.19357244184877068</v>
          </cell>
          <cell r="G382">
            <v>-0.52227300329189175</v>
          </cell>
          <cell r="H382">
            <v>-0.18100737268671796</v>
          </cell>
          <cell r="I382" t="str">
            <v>C</v>
          </cell>
          <cell r="K382">
            <v>3</v>
          </cell>
          <cell r="Q382" t="str">
            <v>10년</v>
          </cell>
          <cell r="R382" t="str">
            <v>완제품</v>
          </cell>
          <cell r="S382" t="str">
            <v>-</v>
          </cell>
          <cell r="U382" t="str">
            <v>10년</v>
          </cell>
          <cell r="V382" t="str">
            <v>C</v>
          </cell>
        </row>
        <row r="383">
          <cell r="A383" t="str">
            <v>1605909020</v>
          </cell>
          <cell r="B383" t="str">
            <v>해삼</v>
          </cell>
          <cell r="C383" t="str">
            <v>해당(식)</v>
          </cell>
          <cell r="D383">
            <v>20</v>
          </cell>
          <cell r="E383">
            <v>0.65084191896720323</v>
          </cell>
          <cell r="F383">
            <v>0.19357244184877068</v>
          </cell>
          <cell r="G383">
            <v>-0.52227300329189175</v>
          </cell>
          <cell r="H383">
            <v>-0.18100737268671796</v>
          </cell>
          <cell r="I383" t="str">
            <v>C</v>
          </cell>
          <cell r="K383">
            <v>3</v>
          </cell>
          <cell r="Q383" t="str">
            <v>10년</v>
          </cell>
          <cell r="R383" t="str">
            <v>완제품</v>
          </cell>
          <cell r="S383" t="str">
            <v>-</v>
          </cell>
          <cell r="U383" t="str">
            <v>10년</v>
          </cell>
          <cell r="V383" t="str">
            <v>C</v>
          </cell>
        </row>
        <row r="384">
          <cell r="A384" t="str">
            <v>1605909030</v>
          </cell>
          <cell r="B384" t="str">
            <v>골뱅이</v>
          </cell>
          <cell r="C384" t="str">
            <v>해당(식)</v>
          </cell>
          <cell r="D384">
            <v>20</v>
          </cell>
          <cell r="E384">
            <v>0.65084191896720323</v>
          </cell>
          <cell r="F384">
            <v>0.19357244184877068</v>
          </cell>
          <cell r="G384">
            <v>-0.52227300329189175</v>
          </cell>
          <cell r="H384">
            <v>-0.18100737268671796</v>
          </cell>
          <cell r="I384" t="str">
            <v>C</v>
          </cell>
          <cell r="K384">
            <v>3</v>
          </cell>
          <cell r="Q384" t="str">
            <v>10년</v>
          </cell>
          <cell r="R384" t="str">
            <v>완제품</v>
          </cell>
          <cell r="S384" t="str">
            <v>-</v>
          </cell>
          <cell r="U384" t="str">
            <v>10년</v>
          </cell>
          <cell r="V384" t="str">
            <v>C</v>
          </cell>
        </row>
        <row r="385">
          <cell r="A385" t="str">
            <v>1605909040</v>
          </cell>
          <cell r="B385" t="str">
            <v>홍합</v>
          </cell>
          <cell r="C385" t="str">
            <v>해당(식)</v>
          </cell>
          <cell r="D385">
            <v>20</v>
          </cell>
          <cell r="E385">
            <v>0.65084191896720323</v>
          </cell>
          <cell r="F385">
            <v>0.19357244184877068</v>
          </cell>
          <cell r="G385">
            <v>-0.52227300329189175</v>
          </cell>
          <cell r="H385">
            <v>-0.18100737268671796</v>
          </cell>
          <cell r="I385" t="str">
            <v>C</v>
          </cell>
          <cell r="K385">
            <v>3</v>
          </cell>
          <cell r="Q385" t="str">
            <v>10년</v>
          </cell>
          <cell r="R385" t="str">
            <v>완제품</v>
          </cell>
          <cell r="S385" t="str">
            <v>-</v>
          </cell>
          <cell r="U385" t="str">
            <v>10년</v>
          </cell>
          <cell r="V385" t="str">
            <v>C</v>
          </cell>
        </row>
        <row r="386">
          <cell r="A386" t="str">
            <v>1605909090</v>
          </cell>
          <cell r="B386" t="str">
            <v>기타 조제 또는 저장처리한 연체동물, 수생무척추동물(조미오징어, 해삼, 골뱅이, 홍합 제외)</v>
          </cell>
          <cell r="C386" t="str">
            <v>해당(식)</v>
          </cell>
          <cell r="D386">
            <v>20</v>
          </cell>
          <cell r="E386">
            <v>0.65084191896720323</v>
          </cell>
          <cell r="F386">
            <v>0.19357244184877068</v>
          </cell>
          <cell r="G386">
            <v>-0.52227300329189175</v>
          </cell>
          <cell r="H386">
            <v>-0.18100737268671796</v>
          </cell>
          <cell r="I386" t="str">
            <v>C</v>
          </cell>
          <cell r="K386">
            <v>3</v>
          </cell>
          <cell r="Q386" t="str">
            <v>10년</v>
          </cell>
          <cell r="R386" t="str">
            <v>완제품</v>
          </cell>
          <cell r="S386" t="str">
            <v>-</v>
          </cell>
          <cell r="U386" t="str">
            <v>10년</v>
          </cell>
          <cell r="V386" t="str">
            <v>C</v>
          </cell>
        </row>
        <row r="387">
          <cell r="A387" t="str">
            <v>1701111000</v>
          </cell>
          <cell r="B387" t="str">
            <v>사탕수수당 (당도가 98.5도이하 ,향미나  착색제  첨가않은  조당 )</v>
          </cell>
          <cell r="C387" t="str">
            <v>원료</v>
          </cell>
          <cell r="D387">
            <v>3</v>
          </cell>
          <cell r="E387">
            <v>0.24232773469790869</v>
          </cell>
          <cell r="F387">
            <v>0.14406922219155441</v>
          </cell>
          <cell r="G387">
            <v>1</v>
          </cell>
          <cell r="H387">
            <v>-0.99700018330780427</v>
          </cell>
          <cell r="Q387" t="str">
            <v>즉시</v>
          </cell>
          <cell r="R387" t="str">
            <v>원료</v>
          </cell>
          <cell r="S387" t="str">
            <v>-5년</v>
          </cell>
          <cell r="U387" t="str">
            <v>즉시</v>
          </cell>
          <cell r="V387" t="str">
            <v>A</v>
          </cell>
        </row>
        <row r="388">
          <cell r="A388" t="str">
            <v>1701112000</v>
          </cell>
          <cell r="B388" t="str">
            <v>사탕수수당 (당도가 98.5도초과 ,향미나  착색제  첨가않은  조당 )</v>
          </cell>
          <cell r="C388" t="str">
            <v>원료</v>
          </cell>
          <cell r="D388">
            <v>3</v>
          </cell>
          <cell r="E388">
            <v>0.24232773469790869</v>
          </cell>
          <cell r="F388">
            <v>0.14406922219155441</v>
          </cell>
          <cell r="G388">
            <v>1</v>
          </cell>
          <cell r="H388">
            <v>-0.99700018330780427</v>
          </cell>
          <cell r="Q388" t="str">
            <v>즉시</v>
          </cell>
          <cell r="R388" t="str">
            <v>원료</v>
          </cell>
          <cell r="S388" t="str">
            <v>-5년</v>
          </cell>
          <cell r="U388" t="str">
            <v>즉시</v>
          </cell>
          <cell r="V388" t="str">
            <v>A</v>
          </cell>
        </row>
        <row r="389">
          <cell r="A389" t="str">
            <v>1701121000</v>
          </cell>
          <cell r="B389" t="str">
            <v>사탕무우당 (당도가 98.5도이하 ,향미나  착색제  첨가않은  조당 )</v>
          </cell>
          <cell r="C389" t="str">
            <v>원료</v>
          </cell>
          <cell r="D389">
            <v>3</v>
          </cell>
          <cell r="E389">
            <v>0.24232773469790869</v>
          </cell>
          <cell r="F389">
            <v>0.14406922219155441</v>
          </cell>
          <cell r="G389" t="str">
            <v/>
          </cell>
          <cell r="H389">
            <v>-1</v>
          </cell>
          <cell r="Q389" t="str">
            <v>즉시</v>
          </cell>
          <cell r="R389" t="str">
            <v>원료</v>
          </cell>
          <cell r="S389" t="str">
            <v>-5년</v>
          </cell>
          <cell r="U389" t="str">
            <v>즉시</v>
          </cell>
          <cell r="V389" t="str">
            <v>A</v>
          </cell>
        </row>
        <row r="390">
          <cell r="A390" t="str">
            <v>1701122000</v>
          </cell>
          <cell r="B390" t="str">
            <v>사탕무우당 (당도가 98.5도초과 ,향미나  착색제  첨가않은  조당 )</v>
          </cell>
          <cell r="C390" t="str">
            <v>원료</v>
          </cell>
          <cell r="D390">
            <v>3</v>
          </cell>
          <cell r="E390">
            <v>0.24232773469790869</v>
          </cell>
          <cell r="F390">
            <v>0.14406922219155441</v>
          </cell>
          <cell r="G390" t="str">
            <v/>
          </cell>
          <cell r="H390">
            <v>-1</v>
          </cell>
          <cell r="Q390" t="str">
            <v>즉시</v>
          </cell>
          <cell r="R390" t="str">
            <v>원료</v>
          </cell>
          <cell r="S390" t="str">
            <v>-5년</v>
          </cell>
          <cell r="U390" t="str">
            <v>즉시</v>
          </cell>
          <cell r="V390" t="str">
            <v>A</v>
          </cell>
        </row>
        <row r="391">
          <cell r="A391" t="str">
            <v>1701910000</v>
          </cell>
          <cell r="B391" t="str">
            <v>사탕수수당 ,사탕무우당 ,화학적순수자당 (향미나  착색제첨가한  것 )</v>
          </cell>
          <cell r="C391" t="str">
            <v>중간</v>
          </cell>
          <cell r="D391">
            <v>50</v>
          </cell>
          <cell r="E391">
            <v>0.24232773469790869</v>
          </cell>
          <cell r="F391">
            <v>0.14406922219155441</v>
          </cell>
          <cell r="G391" t="str">
            <v/>
          </cell>
          <cell r="H391">
            <v>-0.52682615844042546</v>
          </cell>
          <cell r="I391" t="str">
            <v>C</v>
          </cell>
          <cell r="K391">
            <v>3</v>
          </cell>
          <cell r="O391" t="str">
            <v>A</v>
          </cell>
          <cell r="P391">
            <v>1</v>
          </cell>
          <cell r="Q391" t="str">
            <v>10년</v>
          </cell>
          <cell r="R391" t="str">
            <v>완제품</v>
          </cell>
          <cell r="S391" t="str">
            <v>-</v>
          </cell>
          <cell r="U391" t="str">
            <v>10년</v>
          </cell>
          <cell r="V391" t="str">
            <v>C</v>
          </cell>
        </row>
        <row r="392">
          <cell r="A392" t="str">
            <v>1701990000</v>
          </cell>
          <cell r="B392" t="str">
            <v>기타  사탕수수당 ,사탕무우당 ,화학적순수자당</v>
          </cell>
          <cell r="C392" t="str">
            <v>중간</v>
          </cell>
          <cell r="D392">
            <v>50</v>
          </cell>
          <cell r="E392">
            <v>0.24232773469790869</v>
          </cell>
          <cell r="F392">
            <v>0.14406922219155441</v>
          </cell>
          <cell r="G392">
            <v>1</v>
          </cell>
          <cell r="H392">
            <v>0.95967410978515078</v>
          </cell>
          <cell r="I392" t="str">
            <v>C</v>
          </cell>
          <cell r="K392">
            <v>3</v>
          </cell>
          <cell r="O392" t="str">
            <v>A</v>
          </cell>
          <cell r="P392">
            <v>1</v>
          </cell>
          <cell r="Q392" t="str">
            <v>10년</v>
          </cell>
          <cell r="R392" t="str">
            <v>완제품</v>
          </cell>
          <cell r="S392" t="str">
            <v>-</v>
          </cell>
          <cell r="U392" t="str">
            <v>10년</v>
          </cell>
          <cell r="V392" t="str">
            <v>C</v>
          </cell>
        </row>
        <row r="393">
          <cell r="A393" t="str">
            <v>1702111000</v>
          </cell>
          <cell r="B393" t="str">
            <v>유당</v>
          </cell>
          <cell r="C393" t="str">
            <v>원료</v>
          </cell>
          <cell r="D393">
            <v>49.5</v>
          </cell>
          <cell r="E393">
            <v>0.47899810328446241</v>
          </cell>
          <cell r="F393">
            <v>0.16612977326480774</v>
          </cell>
          <cell r="G393" t="str">
            <v/>
          </cell>
          <cell r="H393">
            <v>-0.98727445724589424</v>
          </cell>
          <cell r="Q393" t="str">
            <v>10년</v>
          </cell>
          <cell r="R393" t="str">
            <v>원료</v>
          </cell>
          <cell r="S393" t="str">
            <v>-5년</v>
          </cell>
          <cell r="U393" t="str">
            <v>5년</v>
          </cell>
          <cell r="V393" t="str">
            <v>B</v>
          </cell>
        </row>
        <row r="394">
          <cell r="A394" t="str">
            <v>1702119000</v>
          </cell>
          <cell r="B394" t="str">
            <v>유당시럽</v>
          </cell>
          <cell r="C394" t="str">
            <v>중간, 관심(의약), 관심(화)</v>
          </cell>
          <cell r="D394">
            <v>20</v>
          </cell>
          <cell r="E394">
            <v>0.47899810328446241</v>
          </cell>
          <cell r="F394">
            <v>0.16612977326480774</v>
          </cell>
          <cell r="G394" t="str">
            <v/>
          </cell>
          <cell r="H394">
            <v>-0.98727445724589424</v>
          </cell>
          <cell r="I394" t="str">
            <v>C</v>
          </cell>
          <cell r="K394">
            <v>3</v>
          </cell>
          <cell r="O394" t="str">
            <v>A</v>
          </cell>
          <cell r="P394">
            <v>1</v>
          </cell>
          <cell r="Q394" t="str">
            <v>10년</v>
          </cell>
          <cell r="R394" t="str">
            <v>원료</v>
          </cell>
          <cell r="S394" t="str">
            <v>-5년</v>
          </cell>
          <cell r="U394" t="str">
            <v>5년</v>
          </cell>
          <cell r="V394" t="str">
            <v>B</v>
          </cell>
        </row>
        <row r="395">
          <cell r="A395" t="str">
            <v>1702191000</v>
          </cell>
          <cell r="B395" t="str">
            <v>유당</v>
          </cell>
          <cell r="C395" t="str">
            <v>원료</v>
          </cell>
          <cell r="D395">
            <v>49.5</v>
          </cell>
          <cell r="E395">
            <v>0.47899810328446241</v>
          </cell>
          <cell r="F395">
            <v>0.16612977326480774</v>
          </cell>
          <cell r="G395" t="str">
            <v/>
          </cell>
          <cell r="H395">
            <v>-0.9996195092496476</v>
          </cell>
          <cell r="Q395" t="str">
            <v>10년</v>
          </cell>
          <cell r="R395" t="str">
            <v>원료</v>
          </cell>
          <cell r="S395" t="str">
            <v>-5년</v>
          </cell>
          <cell r="U395" t="str">
            <v>5년</v>
          </cell>
          <cell r="V395" t="str">
            <v>B</v>
          </cell>
        </row>
        <row r="396">
          <cell r="A396" t="str">
            <v>1702199000</v>
          </cell>
          <cell r="B396" t="str">
            <v>유당시럽</v>
          </cell>
          <cell r="C396" t="str">
            <v>중간, 관심(의약), 관심(화)</v>
          </cell>
          <cell r="D396">
            <v>20</v>
          </cell>
          <cell r="E396">
            <v>0.47899810328446241</v>
          </cell>
          <cell r="F396">
            <v>0.16612977326480774</v>
          </cell>
          <cell r="G396" t="str">
            <v/>
          </cell>
          <cell r="H396">
            <v>-0.9996195092496476</v>
          </cell>
          <cell r="I396" t="str">
            <v>C</v>
          </cell>
          <cell r="K396">
            <v>3</v>
          </cell>
          <cell r="O396" t="str">
            <v>A</v>
          </cell>
          <cell r="P396">
            <v>1</v>
          </cell>
          <cell r="Q396" t="str">
            <v>10년</v>
          </cell>
          <cell r="R396" t="str">
            <v>원료</v>
          </cell>
          <cell r="S396" t="str">
            <v>-5년</v>
          </cell>
          <cell r="U396" t="str">
            <v>5년</v>
          </cell>
          <cell r="V396" t="str">
            <v>B</v>
          </cell>
        </row>
        <row r="397">
          <cell r="A397" t="str">
            <v>1702201000</v>
          </cell>
          <cell r="B397" t="str">
            <v>단풍당</v>
          </cell>
          <cell r="C397" t="str">
            <v>중간</v>
          </cell>
          <cell r="D397">
            <v>8</v>
          </cell>
          <cell r="E397">
            <v>0.47899810328446241</v>
          </cell>
          <cell r="F397">
            <v>0.16612977326480774</v>
          </cell>
          <cell r="G397" t="str">
            <v/>
          </cell>
          <cell r="H397">
            <v>-1</v>
          </cell>
          <cell r="O397" t="str">
            <v>A</v>
          </cell>
          <cell r="P397">
            <v>1</v>
          </cell>
          <cell r="Q397" t="str">
            <v>즉시</v>
          </cell>
          <cell r="R397" t="str">
            <v>원료</v>
          </cell>
          <cell r="S397" t="str">
            <v>-5년</v>
          </cell>
          <cell r="U397" t="str">
            <v>즉시</v>
          </cell>
          <cell r="V397" t="str">
            <v>A</v>
          </cell>
        </row>
        <row r="398">
          <cell r="A398" t="str">
            <v>1702202000</v>
          </cell>
          <cell r="B398" t="str">
            <v>단풍당시럽</v>
          </cell>
          <cell r="C398" t="str">
            <v>중간</v>
          </cell>
          <cell r="D398">
            <v>8</v>
          </cell>
          <cell r="E398">
            <v>0.47899810328446241</v>
          </cell>
          <cell r="F398">
            <v>0.16612977326480774</v>
          </cell>
          <cell r="G398" t="str">
            <v/>
          </cell>
          <cell r="H398">
            <v>-1</v>
          </cell>
          <cell r="O398" t="str">
            <v>A</v>
          </cell>
          <cell r="P398">
            <v>1</v>
          </cell>
          <cell r="Q398" t="str">
            <v>즉시</v>
          </cell>
          <cell r="R398" t="str">
            <v>원료</v>
          </cell>
          <cell r="S398" t="str">
            <v>-5년</v>
          </cell>
          <cell r="U398" t="str">
            <v>즉시</v>
          </cell>
          <cell r="V398" t="str">
            <v>A</v>
          </cell>
        </row>
        <row r="399">
          <cell r="A399" t="str">
            <v>1702301000</v>
          </cell>
          <cell r="B399" t="str">
            <v>포도당 (건조상태에서  과당함유량이 20%미만 )</v>
          </cell>
          <cell r="C399" t="str">
            <v>중간, 관심(의약)</v>
          </cell>
          <cell r="D399">
            <v>8</v>
          </cell>
          <cell r="E399">
            <v>0.47899810328446241</v>
          </cell>
          <cell r="F399">
            <v>0.16612977326480774</v>
          </cell>
          <cell r="G399">
            <v>1</v>
          </cell>
          <cell r="H399">
            <v>4.6245015695669911E-2</v>
          </cell>
          <cell r="O399" t="str">
            <v>A</v>
          </cell>
          <cell r="P399">
            <v>1</v>
          </cell>
          <cell r="Q399" t="str">
            <v>즉시</v>
          </cell>
          <cell r="R399" t="str">
            <v>원료</v>
          </cell>
          <cell r="S399" t="str">
            <v>-5년</v>
          </cell>
          <cell r="U399" t="str">
            <v>즉시</v>
          </cell>
          <cell r="V399" t="str">
            <v>A</v>
          </cell>
        </row>
        <row r="400">
          <cell r="A400" t="str">
            <v>1702302000</v>
          </cell>
          <cell r="B400" t="str">
            <v>포도당시럽 (건조상태에서  과당함유량이 20%미만 )</v>
          </cell>
          <cell r="C400" t="str">
            <v>중간</v>
          </cell>
          <cell r="D400">
            <v>8</v>
          </cell>
          <cell r="E400">
            <v>0.47899810328446241</v>
          </cell>
          <cell r="F400">
            <v>0.16612977326480774</v>
          </cell>
          <cell r="G400">
            <v>1</v>
          </cell>
          <cell r="H400">
            <v>4.6245015695669911E-2</v>
          </cell>
          <cell r="O400" t="str">
            <v>A</v>
          </cell>
          <cell r="P400">
            <v>1</v>
          </cell>
          <cell r="Q400" t="str">
            <v>즉시</v>
          </cell>
          <cell r="R400" t="str">
            <v>원료</v>
          </cell>
          <cell r="S400" t="str">
            <v>-5년</v>
          </cell>
          <cell r="U400" t="str">
            <v>즉시</v>
          </cell>
          <cell r="V400" t="str">
            <v>A</v>
          </cell>
        </row>
        <row r="401">
          <cell r="A401" t="str">
            <v>1702401000</v>
          </cell>
          <cell r="B401" t="str">
            <v>포도당</v>
          </cell>
          <cell r="C401" t="str">
            <v>중간, 관심(의약)</v>
          </cell>
          <cell r="D401">
            <v>8</v>
          </cell>
          <cell r="E401">
            <v>0.47899810328446241</v>
          </cell>
          <cell r="F401">
            <v>0.16612977326480774</v>
          </cell>
          <cell r="G401" t="str">
            <v/>
          </cell>
          <cell r="H401">
            <v>-0.8842338428857921</v>
          </cell>
          <cell r="O401" t="str">
            <v>A</v>
          </cell>
          <cell r="P401">
            <v>1</v>
          </cell>
          <cell r="Q401" t="str">
            <v>즉시</v>
          </cell>
          <cell r="R401" t="str">
            <v>원료</v>
          </cell>
          <cell r="S401" t="str">
            <v>-5년</v>
          </cell>
          <cell r="U401" t="str">
            <v>즉시</v>
          </cell>
          <cell r="V401" t="str">
            <v>A</v>
          </cell>
        </row>
        <row r="402">
          <cell r="A402" t="str">
            <v>1702402000</v>
          </cell>
          <cell r="B402" t="str">
            <v>포도당시럽</v>
          </cell>
          <cell r="C402" t="str">
            <v>중간</v>
          </cell>
          <cell r="D402">
            <v>8</v>
          </cell>
          <cell r="E402">
            <v>0.47899810328446241</v>
          </cell>
          <cell r="F402">
            <v>0.16612977326480774</v>
          </cell>
          <cell r="G402" t="str">
            <v/>
          </cell>
          <cell r="H402">
            <v>-0.8842338428857921</v>
          </cell>
          <cell r="O402" t="str">
            <v>A</v>
          </cell>
          <cell r="P402">
            <v>1</v>
          </cell>
          <cell r="Q402" t="str">
            <v>즉시</v>
          </cell>
          <cell r="R402" t="str">
            <v>원료</v>
          </cell>
          <cell r="S402" t="str">
            <v>-5년</v>
          </cell>
          <cell r="U402" t="str">
            <v>즉시</v>
          </cell>
          <cell r="V402" t="str">
            <v>A</v>
          </cell>
        </row>
        <row r="403">
          <cell r="A403" t="str">
            <v>1702500000</v>
          </cell>
          <cell r="B403" t="str">
            <v>화학적으로 순수한 과당</v>
          </cell>
          <cell r="C403" t="str">
            <v>중간</v>
          </cell>
          <cell r="D403">
            <v>8</v>
          </cell>
          <cell r="E403">
            <v>0.47899810328446241</v>
          </cell>
          <cell r="F403">
            <v>0.16612977326480774</v>
          </cell>
          <cell r="G403" t="str">
            <v/>
          </cell>
          <cell r="H403">
            <v>-1</v>
          </cell>
          <cell r="O403" t="str">
            <v>A</v>
          </cell>
          <cell r="P403">
            <v>1</v>
          </cell>
          <cell r="Q403" t="str">
            <v>즉시</v>
          </cell>
          <cell r="R403" t="str">
            <v>원료</v>
          </cell>
          <cell r="S403" t="str">
            <v>-5년</v>
          </cell>
          <cell r="U403" t="str">
            <v>즉시</v>
          </cell>
          <cell r="V403" t="str">
            <v>A</v>
          </cell>
        </row>
        <row r="404">
          <cell r="A404" t="str">
            <v>1702601000</v>
          </cell>
          <cell r="B404" t="str">
            <v>과당</v>
          </cell>
          <cell r="C404" t="str">
            <v>중간</v>
          </cell>
          <cell r="D404">
            <v>8</v>
          </cell>
          <cell r="E404">
            <v>0.47899810328446241</v>
          </cell>
          <cell r="F404">
            <v>0.16612977326480774</v>
          </cell>
          <cell r="G404" t="str">
            <v/>
          </cell>
          <cell r="H404">
            <v>-0.42339292349613966</v>
          </cell>
          <cell r="O404" t="str">
            <v>A</v>
          </cell>
          <cell r="P404">
            <v>1</v>
          </cell>
          <cell r="Q404" t="str">
            <v>즉시</v>
          </cell>
          <cell r="R404" t="str">
            <v>원료</v>
          </cell>
          <cell r="S404" t="str">
            <v>-5년</v>
          </cell>
          <cell r="U404" t="str">
            <v>즉시</v>
          </cell>
          <cell r="V404" t="str">
            <v>A</v>
          </cell>
        </row>
        <row r="405">
          <cell r="A405" t="str">
            <v>1702602000</v>
          </cell>
          <cell r="B405" t="str">
            <v>과당시럽</v>
          </cell>
          <cell r="C405" t="str">
            <v>중간</v>
          </cell>
          <cell r="D405">
            <v>8</v>
          </cell>
          <cell r="E405">
            <v>0.47899810328446241</v>
          </cell>
          <cell r="F405">
            <v>0.16612977326480774</v>
          </cell>
          <cell r="G405" t="str">
            <v/>
          </cell>
          <cell r="H405">
            <v>-0.42339292349613966</v>
          </cell>
          <cell r="O405" t="str">
            <v>A</v>
          </cell>
          <cell r="P405">
            <v>1</v>
          </cell>
          <cell r="Q405" t="str">
            <v>즉시</v>
          </cell>
          <cell r="R405" t="str">
            <v>원료</v>
          </cell>
          <cell r="S405" t="str">
            <v>-5년</v>
          </cell>
          <cell r="U405" t="str">
            <v>즉시</v>
          </cell>
          <cell r="V405" t="str">
            <v>A</v>
          </cell>
        </row>
        <row r="406">
          <cell r="A406" t="str">
            <v>1702901000</v>
          </cell>
          <cell r="B406" t="str">
            <v>인조꿀</v>
          </cell>
          <cell r="C406" t="str">
            <v>중간</v>
          </cell>
          <cell r="D406">
            <v>243</v>
          </cell>
          <cell r="E406">
            <v>0.47899810328446241</v>
          </cell>
          <cell r="F406">
            <v>0.16612977326480774</v>
          </cell>
          <cell r="G406">
            <v>0.82361062384686645</v>
          </cell>
          <cell r="H406">
            <v>9.5649367132586774E-3</v>
          </cell>
          <cell r="I406" t="str">
            <v>C</v>
          </cell>
          <cell r="K406">
            <v>3</v>
          </cell>
          <cell r="O406" t="str">
            <v>A</v>
          </cell>
          <cell r="P406">
            <v>1</v>
          </cell>
          <cell r="Q406" t="str">
            <v>10년</v>
          </cell>
          <cell r="R406" t="str">
            <v>원료</v>
          </cell>
          <cell r="S406" t="str">
            <v>-5년</v>
          </cell>
          <cell r="U406" t="str">
            <v>5년</v>
          </cell>
          <cell r="V406" t="str">
            <v>B</v>
          </cell>
        </row>
        <row r="407">
          <cell r="A407" t="str">
            <v>1702902000</v>
          </cell>
          <cell r="B407" t="str">
            <v>캐러멜당</v>
          </cell>
          <cell r="C407" t="str">
            <v>중간</v>
          </cell>
          <cell r="D407">
            <v>8</v>
          </cell>
          <cell r="E407">
            <v>0.47899810328446241</v>
          </cell>
          <cell r="F407">
            <v>0.16612977326480774</v>
          </cell>
          <cell r="G407">
            <v>0.82361062384686645</v>
          </cell>
          <cell r="H407">
            <v>9.5649367132586774E-3</v>
          </cell>
          <cell r="O407" t="str">
            <v>A</v>
          </cell>
          <cell r="P407">
            <v>1</v>
          </cell>
          <cell r="Q407" t="str">
            <v>즉시</v>
          </cell>
          <cell r="R407" t="str">
            <v>원료</v>
          </cell>
          <cell r="S407" t="str">
            <v>-5년</v>
          </cell>
          <cell r="U407" t="str">
            <v>즉시</v>
          </cell>
          <cell r="V407" t="str">
            <v>A</v>
          </cell>
        </row>
        <row r="408">
          <cell r="A408" t="str">
            <v>1702903000</v>
          </cell>
          <cell r="B408" t="str">
            <v>맥아당</v>
          </cell>
          <cell r="C408" t="str">
            <v>중간</v>
          </cell>
          <cell r="D408">
            <v>8</v>
          </cell>
          <cell r="E408">
            <v>0.47899810328446241</v>
          </cell>
          <cell r="F408">
            <v>0.16612977326480774</v>
          </cell>
          <cell r="G408">
            <v>0.82361062384686645</v>
          </cell>
          <cell r="H408">
            <v>9.5649367132586774E-3</v>
          </cell>
          <cell r="O408" t="str">
            <v>A</v>
          </cell>
          <cell r="P408">
            <v>1</v>
          </cell>
          <cell r="Q408" t="str">
            <v>즉시</v>
          </cell>
          <cell r="R408" t="str">
            <v>원료</v>
          </cell>
          <cell r="S408" t="str">
            <v>-5년</v>
          </cell>
          <cell r="U408" t="str">
            <v>즉시</v>
          </cell>
          <cell r="V408" t="str">
            <v>A</v>
          </cell>
        </row>
        <row r="409">
          <cell r="A409" t="str">
            <v>1702909000</v>
          </cell>
          <cell r="B409" t="str">
            <v>170290호에서 인조꿀, 캐러멜당, 맥아당 이외의 것</v>
          </cell>
          <cell r="C409" t="str">
            <v>중간</v>
          </cell>
          <cell r="D409">
            <v>8</v>
          </cell>
          <cell r="E409">
            <v>0.47899810328446241</v>
          </cell>
          <cell r="F409">
            <v>0.16612977326480774</v>
          </cell>
          <cell r="G409">
            <v>0.82361062384686645</v>
          </cell>
          <cell r="H409">
            <v>9.5649367132586774E-3</v>
          </cell>
          <cell r="O409" t="str">
            <v>A</v>
          </cell>
          <cell r="P409">
            <v>1</v>
          </cell>
          <cell r="Q409" t="str">
            <v>즉시</v>
          </cell>
          <cell r="R409" t="str">
            <v>원료</v>
          </cell>
          <cell r="S409" t="str">
            <v>-5년</v>
          </cell>
          <cell r="U409" t="str">
            <v>즉시</v>
          </cell>
          <cell r="V409" t="str">
            <v>A</v>
          </cell>
        </row>
        <row r="410">
          <cell r="A410" t="str">
            <v>1703101000</v>
          </cell>
          <cell r="B410" t="str">
            <v>주정  제조용  당밀 (사탕수수에서  생긴  것 )</v>
          </cell>
          <cell r="C410" t="str">
            <v>중간</v>
          </cell>
          <cell r="D410">
            <v>3</v>
          </cell>
          <cell r="E410">
            <v>2.7478425635218719E-2</v>
          </cell>
          <cell r="F410">
            <v>6.460324131128457E-3</v>
          </cell>
          <cell r="G410" t="str">
            <v/>
          </cell>
          <cell r="H410">
            <v>-0.98973097309617275</v>
          </cell>
          <cell r="O410" t="str">
            <v>A</v>
          </cell>
          <cell r="P410">
            <v>1</v>
          </cell>
          <cell r="Q410" t="str">
            <v>즉시</v>
          </cell>
          <cell r="R410" t="str">
            <v>원료</v>
          </cell>
          <cell r="S410" t="str">
            <v>-5년</v>
          </cell>
          <cell r="U410" t="str">
            <v>즉시</v>
          </cell>
          <cell r="V410" t="str">
            <v>A</v>
          </cell>
        </row>
        <row r="411">
          <cell r="A411" t="str">
            <v>1703109000</v>
          </cell>
          <cell r="B411" t="str">
            <v>기타  당밀 (사탕수수에서  생긴것 )</v>
          </cell>
          <cell r="C411" t="str">
            <v>중간</v>
          </cell>
          <cell r="D411">
            <v>3</v>
          </cell>
          <cell r="E411">
            <v>2.7478425635218719E-2</v>
          </cell>
          <cell r="F411">
            <v>6.460324131128457E-3</v>
          </cell>
          <cell r="G411" t="str">
            <v/>
          </cell>
          <cell r="H411">
            <v>-0.98973097309617275</v>
          </cell>
          <cell r="O411" t="str">
            <v>A</v>
          </cell>
          <cell r="P411">
            <v>1</v>
          </cell>
          <cell r="Q411" t="str">
            <v>즉시</v>
          </cell>
          <cell r="R411" t="str">
            <v>원료</v>
          </cell>
          <cell r="S411" t="str">
            <v>-5년</v>
          </cell>
          <cell r="U411" t="str">
            <v>즉시</v>
          </cell>
          <cell r="V411" t="str">
            <v>A</v>
          </cell>
        </row>
        <row r="412">
          <cell r="A412" t="str">
            <v>1703901000</v>
          </cell>
          <cell r="B412" t="str">
            <v>주정  제조용  당밀 (사탕수수에서  얻은  것  제외 )</v>
          </cell>
          <cell r="C412" t="str">
            <v>중간</v>
          </cell>
          <cell r="D412">
            <v>3</v>
          </cell>
          <cell r="E412">
            <v>2.7478425635218719E-2</v>
          </cell>
          <cell r="F412">
            <v>6.460324131128457E-3</v>
          </cell>
          <cell r="G412">
            <v>1</v>
          </cell>
          <cell r="H412">
            <v>-0.94740595769162261</v>
          </cell>
          <cell r="O412" t="str">
            <v>A</v>
          </cell>
          <cell r="P412">
            <v>1</v>
          </cell>
          <cell r="Q412" t="str">
            <v>즉시</v>
          </cell>
          <cell r="R412" t="str">
            <v>원료</v>
          </cell>
          <cell r="S412" t="str">
            <v>-5년</v>
          </cell>
          <cell r="U412" t="str">
            <v>즉시</v>
          </cell>
          <cell r="V412" t="str">
            <v>A</v>
          </cell>
        </row>
        <row r="413">
          <cell r="A413" t="str">
            <v>1703909000</v>
          </cell>
          <cell r="B413" t="str">
            <v>기타  당밀 (사탕수수에서  얻은것제외 )</v>
          </cell>
          <cell r="C413" t="str">
            <v>중간</v>
          </cell>
          <cell r="D413">
            <v>3</v>
          </cell>
          <cell r="E413">
            <v>2.7478425635218719E-2</v>
          </cell>
          <cell r="F413">
            <v>6.460324131128457E-3</v>
          </cell>
          <cell r="G413">
            <v>1</v>
          </cell>
          <cell r="H413">
            <v>-0.94740595769162261</v>
          </cell>
          <cell r="O413" t="str">
            <v>A</v>
          </cell>
          <cell r="P413">
            <v>1</v>
          </cell>
          <cell r="Q413" t="str">
            <v>즉시</v>
          </cell>
          <cell r="R413" t="str">
            <v>원료</v>
          </cell>
          <cell r="S413" t="str">
            <v>-5년</v>
          </cell>
          <cell r="U413" t="str">
            <v>즉시</v>
          </cell>
          <cell r="V413" t="str">
            <v>A</v>
          </cell>
        </row>
        <row r="414">
          <cell r="A414" t="str">
            <v>1704100000</v>
          </cell>
          <cell r="B414" t="str">
            <v>추잉검</v>
          </cell>
          <cell r="C414" t="str">
            <v>해당(식)</v>
          </cell>
          <cell r="D414">
            <v>8</v>
          </cell>
          <cell r="E414">
            <v>0.44385994589455768</v>
          </cell>
          <cell r="F414">
            <v>0.15176886571362158</v>
          </cell>
          <cell r="G414">
            <v>1</v>
          </cell>
          <cell r="H414">
            <v>0.57168177613896887</v>
          </cell>
          <cell r="O414" t="str">
            <v>A</v>
          </cell>
          <cell r="P414">
            <v>1</v>
          </cell>
          <cell r="Q414" t="str">
            <v>즉시</v>
          </cell>
          <cell r="R414" t="str">
            <v>완제품</v>
          </cell>
          <cell r="S414" t="str">
            <v>-</v>
          </cell>
          <cell r="U414" t="str">
            <v>즉시</v>
          </cell>
          <cell r="V414" t="str">
            <v>A</v>
          </cell>
        </row>
        <row r="415">
          <cell r="A415" t="str">
            <v>1704901000</v>
          </cell>
          <cell r="B415" t="str">
            <v>감초엑스 (과자로  만들어진것제외 )</v>
          </cell>
          <cell r="C415" t="str">
            <v>해당(식)</v>
          </cell>
          <cell r="D415">
            <v>8</v>
          </cell>
          <cell r="E415">
            <v>0.44385994589455768</v>
          </cell>
          <cell r="F415">
            <v>0.15176886571362158</v>
          </cell>
          <cell r="G415">
            <v>0.99960527819231249</v>
          </cell>
          <cell r="H415">
            <v>-1.3690237607951551E-2</v>
          </cell>
          <cell r="O415" t="str">
            <v>A</v>
          </cell>
          <cell r="P415">
            <v>1</v>
          </cell>
          <cell r="Q415" t="str">
            <v>즉시</v>
          </cell>
          <cell r="R415" t="str">
            <v>원료</v>
          </cell>
          <cell r="S415" t="str">
            <v>-5년</v>
          </cell>
          <cell r="U415" t="str">
            <v>즉시</v>
          </cell>
          <cell r="V415" t="str">
            <v>A</v>
          </cell>
        </row>
        <row r="416">
          <cell r="A416" t="str">
            <v>1704902010</v>
          </cell>
          <cell r="B416" t="str">
            <v>드롭프스</v>
          </cell>
          <cell r="C416" t="str">
            <v>해당(식)</v>
          </cell>
          <cell r="D416">
            <v>8</v>
          </cell>
          <cell r="E416">
            <v>0.44385994589455768</v>
          </cell>
          <cell r="F416">
            <v>0.15176886571362158</v>
          </cell>
          <cell r="G416">
            <v>0.99960527819231249</v>
          </cell>
          <cell r="H416">
            <v>-1.3690237607951551E-2</v>
          </cell>
          <cell r="O416" t="str">
            <v>A</v>
          </cell>
          <cell r="P416">
            <v>1</v>
          </cell>
          <cell r="Q416" t="str">
            <v>즉시</v>
          </cell>
          <cell r="R416" t="str">
            <v>완제품</v>
          </cell>
          <cell r="S416" t="str">
            <v>-</v>
          </cell>
          <cell r="U416" t="str">
            <v>즉시</v>
          </cell>
          <cell r="V416" t="str">
            <v>A</v>
          </cell>
        </row>
        <row r="417">
          <cell r="A417" t="str">
            <v>1704902020</v>
          </cell>
          <cell r="B417" t="str">
            <v>캐러멜</v>
          </cell>
          <cell r="C417" t="str">
            <v>해당(식)</v>
          </cell>
          <cell r="D417">
            <v>8</v>
          </cell>
          <cell r="E417">
            <v>0.44385994589455768</v>
          </cell>
          <cell r="F417">
            <v>0.15176886571362158</v>
          </cell>
          <cell r="G417">
            <v>0.99960527819231249</v>
          </cell>
          <cell r="H417">
            <v>-1.3690237607951551E-2</v>
          </cell>
          <cell r="O417" t="str">
            <v>A</v>
          </cell>
          <cell r="P417">
            <v>1</v>
          </cell>
          <cell r="Q417" t="str">
            <v>즉시</v>
          </cell>
          <cell r="R417" t="str">
            <v>완제품</v>
          </cell>
          <cell r="S417" t="str">
            <v>-</v>
          </cell>
          <cell r="U417" t="str">
            <v>즉시</v>
          </cell>
          <cell r="V417" t="str">
            <v>A</v>
          </cell>
        </row>
        <row r="418">
          <cell r="A418" t="str">
            <v>1704902090</v>
          </cell>
          <cell r="B418" t="str">
            <v>기타  캔디류</v>
          </cell>
          <cell r="C418" t="str">
            <v>해당(식)</v>
          </cell>
          <cell r="D418">
            <v>8</v>
          </cell>
          <cell r="E418">
            <v>0.44385994589455768</v>
          </cell>
          <cell r="F418">
            <v>0.15176886571362158</v>
          </cell>
          <cell r="G418">
            <v>0.99960527819231249</v>
          </cell>
          <cell r="H418">
            <v>-1.3690237607951551E-2</v>
          </cell>
          <cell r="O418" t="str">
            <v>A</v>
          </cell>
          <cell r="P418">
            <v>1</v>
          </cell>
          <cell r="Q418" t="str">
            <v>즉시</v>
          </cell>
          <cell r="R418" t="str">
            <v>완제품</v>
          </cell>
          <cell r="S418" t="str">
            <v>-</v>
          </cell>
          <cell r="U418" t="str">
            <v>즉시</v>
          </cell>
          <cell r="V418" t="str">
            <v>A</v>
          </cell>
        </row>
        <row r="419">
          <cell r="A419" t="str">
            <v>1704909000</v>
          </cell>
          <cell r="B419" t="str">
            <v>기타  설탕과자 (코코아함유한것제외 )</v>
          </cell>
          <cell r="C419" t="str">
            <v>해당(식)</v>
          </cell>
          <cell r="D419">
            <v>8</v>
          </cell>
          <cell r="E419">
            <v>0.44385994589455768</v>
          </cell>
          <cell r="F419">
            <v>0.15176886571362158</v>
          </cell>
          <cell r="G419">
            <v>0.99960527819231249</v>
          </cell>
          <cell r="H419">
            <v>-1.3690237607951551E-2</v>
          </cell>
          <cell r="O419" t="str">
            <v>A</v>
          </cell>
          <cell r="P419">
            <v>1</v>
          </cell>
          <cell r="Q419" t="str">
            <v>즉시</v>
          </cell>
          <cell r="R419" t="str">
            <v>완제품</v>
          </cell>
          <cell r="S419" t="str">
            <v>-</v>
          </cell>
          <cell r="U419" t="str">
            <v>즉시</v>
          </cell>
          <cell r="V419" t="str">
            <v>A</v>
          </cell>
        </row>
        <row r="420">
          <cell r="A420" t="str">
            <v>1801001000</v>
          </cell>
          <cell r="B420" t="str">
            <v>코코아두 (원상  또는  파쇄한것으로  볶지않은것 )</v>
          </cell>
          <cell r="C420" t="str">
            <v>원료</v>
          </cell>
          <cell r="D420">
            <v>2</v>
          </cell>
          <cell r="E420">
            <v>0</v>
          </cell>
          <cell r="F420">
            <v>0.54342241256277291</v>
          </cell>
          <cell r="G420" t="str">
            <v/>
          </cell>
          <cell r="H420">
            <v>-1</v>
          </cell>
          <cell r="Q420" t="str">
            <v>즉시</v>
          </cell>
          <cell r="R420" t="str">
            <v>원료</v>
          </cell>
          <cell r="S420" t="str">
            <v>-5년</v>
          </cell>
          <cell r="U420" t="str">
            <v>즉시</v>
          </cell>
          <cell r="V420" t="str">
            <v>A</v>
          </cell>
        </row>
        <row r="421">
          <cell r="A421" t="str">
            <v>1801002000</v>
          </cell>
          <cell r="B421" t="str">
            <v>코코아두 (원상  또는  파쇄한것으로  볶은것 )</v>
          </cell>
          <cell r="C421" t="str">
            <v>원료</v>
          </cell>
          <cell r="D421">
            <v>8</v>
          </cell>
          <cell r="E421">
            <v>0</v>
          </cell>
          <cell r="F421">
            <v>0.54342241256277291</v>
          </cell>
          <cell r="G421" t="str">
            <v/>
          </cell>
          <cell r="H421">
            <v>-1</v>
          </cell>
          <cell r="Q421" t="str">
            <v>즉시</v>
          </cell>
          <cell r="R421" t="str">
            <v>원료</v>
          </cell>
          <cell r="S421" t="str">
            <v>-5년</v>
          </cell>
          <cell r="U421" t="str">
            <v>즉시</v>
          </cell>
          <cell r="V421" t="str">
            <v>A</v>
          </cell>
        </row>
        <row r="422">
          <cell r="A422" t="str">
            <v>1802001000</v>
          </cell>
          <cell r="B422" t="str">
            <v>코코아두의  각 .피</v>
          </cell>
          <cell r="C422" t="str">
            <v>원료</v>
          </cell>
          <cell r="D422">
            <v>8</v>
          </cell>
          <cell r="E422">
            <v>0</v>
          </cell>
          <cell r="F422">
            <v>1.0602792681436768</v>
          </cell>
          <cell r="G422" t="str">
            <v/>
          </cell>
          <cell r="H422" t="str">
            <v/>
          </cell>
          <cell r="Q422" t="str">
            <v>5년</v>
          </cell>
          <cell r="R422" t="str">
            <v>원료</v>
          </cell>
          <cell r="S422" t="str">
            <v>-5년</v>
          </cell>
          <cell r="U422" t="str">
            <v>즉시</v>
          </cell>
          <cell r="V422" t="str">
            <v>A</v>
          </cell>
        </row>
        <row r="423">
          <cell r="A423" t="str">
            <v>1802009000</v>
          </cell>
          <cell r="B423" t="str">
            <v>기타  코코아  웨이스트</v>
          </cell>
          <cell r="C423" t="str">
            <v>원료</v>
          </cell>
          <cell r="D423">
            <v>8</v>
          </cell>
          <cell r="E423">
            <v>0</v>
          </cell>
          <cell r="F423">
            <v>1.0602792681436768</v>
          </cell>
          <cell r="G423" t="str">
            <v/>
          </cell>
          <cell r="H423" t="str">
            <v/>
          </cell>
          <cell r="Q423" t="str">
            <v>5년</v>
          </cell>
          <cell r="R423" t="str">
            <v>원료</v>
          </cell>
          <cell r="S423" t="str">
            <v>-5년</v>
          </cell>
          <cell r="U423" t="str">
            <v>즉시</v>
          </cell>
          <cell r="V423" t="str">
            <v>A</v>
          </cell>
        </row>
        <row r="424">
          <cell r="A424" t="str">
            <v>1803100000</v>
          </cell>
          <cell r="B424" t="str">
            <v>코코아  페이스트 (탈지하지않은것 )</v>
          </cell>
          <cell r="C424" t="str">
            <v>중간</v>
          </cell>
          <cell r="D424">
            <v>5</v>
          </cell>
          <cell r="E424">
            <v>8.6355970039354593E-2</v>
          </cell>
          <cell r="F424">
            <v>1.4577933972157664</v>
          </cell>
          <cell r="G424">
            <v>-1</v>
          </cell>
          <cell r="H424">
            <v>-0.80288514601334804</v>
          </cell>
          <cell r="Q424" t="str">
            <v>5년</v>
          </cell>
          <cell r="R424" t="str">
            <v>원료</v>
          </cell>
          <cell r="S424" t="str">
            <v>-5년</v>
          </cell>
          <cell r="U424" t="str">
            <v>즉시</v>
          </cell>
          <cell r="V424" t="str">
            <v>A</v>
          </cell>
        </row>
        <row r="425">
          <cell r="A425" t="str">
            <v>1803200000</v>
          </cell>
          <cell r="B425" t="str">
            <v>코코아  페이스트 (전부  또는  일부  탈지한것 )</v>
          </cell>
          <cell r="C425" t="str">
            <v>중간</v>
          </cell>
          <cell r="D425">
            <v>5</v>
          </cell>
          <cell r="E425">
            <v>8.6355970039354593E-2</v>
          </cell>
          <cell r="F425">
            <v>1.4577933972157664</v>
          </cell>
          <cell r="G425" t="str">
            <v/>
          </cell>
          <cell r="H425">
            <v>-1</v>
          </cell>
          <cell r="Q425" t="str">
            <v>5년</v>
          </cell>
          <cell r="R425" t="str">
            <v>원료</v>
          </cell>
          <cell r="S425" t="str">
            <v>-5년</v>
          </cell>
          <cell r="U425" t="str">
            <v>즉시</v>
          </cell>
          <cell r="V425" t="str">
            <v>A</v>
          </cell>
        </row>
        <row r="426">
          <cell r="A426" t="str">
            <v>1804000000</v>
          </cell>
          <cell r="B426" t="str">
            <v>코코아  버터 (지와  유 )</v>
          </cell>
          <cell r="C426" t="str">
            <v>중간</v>
          </cell>
          <cell r="D426">
            <v>5</v>
          </cell>
          <cell r="E426">
            <v>9.6515240514254543E-5</v>
          </cell>
          <cell r="F426">
            <v>1.3394737687999179</v>
          </cell>
          <cell r="G426">
            <v>-1</v>
          </cell>
          <cell r="H426">
            <v>-0.99874468158599672</v>
          </cell>
          <cell r="Q426" t="str">
            <v>10년</v>
          </cell>
          <cell r="R426" t="str">
            <v>원료</v>
          </cell>
          <cell r="S426" t="str">
            <v>-5년</v>
          </cell>
          <cell r="U426" t="str">
            <v>5년</v>
          </cell>
          <cell r="V426" t="str">
            <v>B</v>
          </cell>
        </row>
        <row r="427">
          <cell r="A427" t="str">
            <v>1805000000</v>
          </cell>
          <cell r="B427" t="str">
            <v>코코아  분말 (가당한것  제외 )</v>
          </cell>
          <cell r="C427" t="str">
            <v>중간</v>
          </cell>
          <cell r="D427">
            <v>5</v>
          </cell>
          <cell r="E427">
            <v>3.4685933580922839E-4</v>
          </cell>
          <cell r="F427">
            <v>2.0666661174952514</v>
          </cell>
          <cell r="G427">
            <v>-1</v>
          </cell>
          <cell r="H427">
            <v>-0.99917471632773591</v>
          </cell>
          <cell r="J427" t="str">
            <v>C</v>
          </cell>
          <cell r="K427">
            <v>3</v>
          </cell>
          <cell r="Q427" t="str">
            <v>10년</v>
          </cell>
          <cell r="R427" t="str">
            <v>원료</v>
          </cell>
          <cell r="S427" t="str">
            <v>-5년</v>
          </cell>
          <cell r="U427" t="str">
            <v>5년</v>
          </cell>
          <cell r="V427" t="str">
            <v>B</v>
          </cell>
        </row>
        <row r="428">
          <cell r="A428" t="str">
            <v>1806100000</v>
          </cell>
          <cell r="B428" t="str">
            <v>코코아  분말 (가당한것 )</v>
          </cell>
          <cell r="C428" t="str">
            <v>해당(식)</v>
          </cell>
          <cell r="D428">
            <v>8</v>
          </cell>
          <cell r="E428">
            <v>0.11970817077868733</v>
          </cell>
          <cell r="F428">
            <v>0.47862115566958019</v>
          </cell>
          <cell r="G428">
            <v>-1</v>
          </cell>
          <cell r="H428">
            <v>0.82461145572557326</v>
          </cell>
          <cell r="Q428" t="str">
            <v>즉시</v>
          </cell>
          <cell r="R428" t="str">
            <v>완제품</v>
          </cell>
          <cell r="S428" t="str">
            <v>-</v>
          </cell>
          <cell r="U428" t="str">
            <v>즉시</v>
          </cell>
          <cell r="V428" t="str">
            <v>A</v>
          </cell>
        </row>
        <row r="429">
          <cell r="A429" t="str">
            <v>1806201000</v>
          </cell>
          <cell r="B429" t="str">
            <v>초코렛 ,초코렛과자</v>
          </cell>
          <cell r="C429" t="str">
            <v>해당(식)</v>
          </cell>
          <cell r="D429">
            <v>8</v>
          </cell>
          <cell r="E429">
            <v>0.11970817077868733</v>
          </cell>
          <cell r="F429">
            <v>0.47862115566958019</v>
          </cell>
          <cell r="G429">
            <v>-0.85772314945383366</v>
          </cell>
          <cell r="H429">
            <v>-0.87297985418578017</v>
          </cell>
          <cell r="Q429" t="str">
            <v>5년</v>
          </cell>
          <cell r="R429" t="str">
            <v>완제품</v>
          </cell>
          <cell r="S429" t="str">
            <v>-</v>
          </cell>
          <cell r="U429" t="str">
            <v>5년</v>
          </cell>
          <cell r="V429" t="str">
            <v>B</v>
          </cell>
        </row>
        <row r="430">
          <cell r="A430" t="str">
            <v>1806209010</v>
          </cell>
          <cell r="B430" t="str">
            <v>코코아  조제품 (밀크분의  함유량이 50%이사의  것 )</v>
          </cell>
          <cell r="C430" t="str">
            <v>해당(식)</v>
          </cell>
          <cell r="D430">
            <v>8</v>
          </cell>
          <cell r="E430">
            <v>0.11970817077868733</v>
          </cell>
          <cell r="F430">
            <v>0.47862115566958019</v>
          </cell>
          <cell r="G430">
            <v>-0.85772314945383366</v>
          </cell>
          <cell r="H430">
            <v>-0.87297985418578017</v>
          </cell>
          <cell r="Q430" t="str">
            <v>즉시</v>
          </cell>
          <cell r="R430" t="str">
            <v>완제품</v>
          </cell>
          <cell r="S430" t="str">
            <v>-</v>
          </cell>
          <cell r="U430" t="str">
            <v>즉시</v>
          </cell>
          <cell r="V430" t="str">
            <v>A</v>
          </cell>
        </row>
        <row r="431">
          <cell r="A431" t="str">
            <v>1806209090</v>
          </cell>
          <cell r="B431" t="str">
            <v>18062090호에서 코코아 조제품을 제외한 나머지</v>
          </cell>
          <cell r="C431" t="str">
            <v>해당(식)</v>
          </cell>
          <cell r="D431">
            <v>8</v>
          </cell>
          <cell r="E431">
            <v>0.11970817077868733</v>
          </cell>
          <cell r="F431">
            <v>0.47862115566958019</v>
          </cell>
          <cell r="G431">
            <v>-0.85772314945383366</v>
          </cell>
          <cell r="H431">
            <v>-0.87297985418578017</v>
          </cell>
          <cell r="Q431" t="str">
            <v>즉시</v>
          </cell>
          <cell r="R431" t="str">
            <v>완제품</v>
          </cell>
          <cell r="S431" t="str">
            <v>-</v>
          </cell>
          <cell r="U431" t="str">
            <v>즉시</v>
          </cell>
          <cell r="V431" t="str">
            <v>A</v>
          </cell>
        </row>
        <row r="432">
          <cell r="A432" t="str">
            <v>1806311000</v>
          </cell>
          <cell r="B432" t="str">
            <v>초코렛  및  초코렛과자 (블록·슬랩·바 ,다른  것으로속을  채운것 )</v>
          </cell>
          <cell r="C432" t="str">
            <v>해당(식)</v>
          </cell>
          <cell r="D432">
            <v>8</v>
          </cell>
          <cell r="E432">
            <v>0.11970817077868733</v>
          </cell>
          <cell r="F432">
            <v>0.47862115566958019</v>
          </cell>
          <cell r="G432">
            <v>1</v>
          </cell>
          <cell r="H432">
            <v>-0.893193888610193</v>
          </cell>
          <cell r="O432" t="str">
            <v>A</v>
          </cell>
          <cell r="P432">
            <v>1</v>
          </cell>
          <cell r="Q432" t="str">
            <v>즉시</v>
          </cell>
          <cell r="R432" t="str">
            <v>완제품</v>
          </cell>
          <cell r="S432" t="str">
            <v>-</v>
          </cell>
          <cell r="U432" t="str">
            <v>즉시</v>
          </cell>
          <cell r="V432" t="str">
            <v>A</v>
          </cell>
        </row>
        <row r="433">
          <cell r="A433" t="str">
            <v>1806319000</v>
          </cell>
          <cell r="B433" t="str">
            <v>기타  코코아조제식료품 (블록 ,슬랩 ,바아상 ,다른것으로  속을  채운것 )</v>
          </cell>
          <cell r="C433" t="str">
            <v>해당(식)</v>
          </cell>
          <cell r="D433">
            <v>8</v>
          </cell>
          <cell r="E433">
            <v>0.11970817077868733</v>
          </cell>
          <cell r="F433">
            <v>0.47862115566958019</v>
          </cell>
          <cell r="G433">
            <v>1</v>
          </cell>
          <cell r="H433">
            <v>-0.893193888610193</v>
          </cell>
          <cell r="O433" t="str">
            <v>A</v>
          </cell>
          <cell r="P433">
            <v>1</v>
          </cell>
          <cell r="Q433" t="str">
            <v>즉시</v>
          </cell>
          <cell r="R433" t="str">
            <v>완제품</v>
          </cell>
          <cell r="S433" t="str">
            <v>-</v>
          </cell>
          <cell r="U433" t="str">
            <v>즉시</v>
          </cell>
          <cell r="V433" t="str">
            <v>A</v>
          </cell>
        </row>
        <row r="434">
          <cell r="A434" t="str">
            <v>1806321000</v>
          </cell>
          <cell r="B434" t="str">
            <v>초코렛 ,초코렛과자 (블록 ,슬랩 ,바아상의것 ,속을  채우지않은것 )</v>
          </cell>
          <cell r="C434" t="str">
            <v>해당(식)</v>
          </cell>
          <cell r="D434">
            <v>8</v>
          </cell>
          <cell r="E434">
            <v>0.11970817077868733</v>
          </cell>
          <cell r="F434">
            <v>0.47862115566958019</v>
          </cell>
          <cell r="G434">
            <v>9.5069267652709066E-2</v>
          </cell>
          <cell r="H434">
            <v>-0.23743430932928516</v>
          </cell>
          <cell r="Q434" t="str">
            <v>즉시</v>
          </cell>
          <cell r="R434" t="str">
            <v>완제품</v>
          </cell>
          <cell r="S434" t="str">
            <v>-</v>
          </cell>
          <cell r="U434" t="str">
            <v>즉시</v>
          </cell>
          <cell r="V434" t="str">
            <v>A</v>
          </cell>
        </row>
        <row r="435">
          <cell r="A435" t="str">
            <v>1806329000</v>
          </cell>
          <cell r="B435" t="str">
            <v>기타  코코아식료품 (블록 ,슬랩 ,바아상의것 ,속을채우지않은것 )</v>
          </cell>
          <cell r="C435" t="str">
            <v>해당(식)</v>
          </cell>
          <cell r="D435">
            <v>8</v>
          </cell>
          <cell r="E435">
            <v>0.11970817077868733</v>
          </cell>
          <cell r="F435">
            <v>0.47862115566958019</v>
          </cell>
          <cell r="G435">
            <v>9.5069267652709066E-2</v>
          </cell>
          <cell r="H435">
            <v>-0.23743430932928516</v>
          </cell>
          <cell r="Q435" t="str">
            <v>즉시</v>
          </cell>
          <cell r="R435" t="str">
            <v>완제품</v>
          </cell>
          <cell r="S435" t="str">
            <v>-</v>
          </cell>
          <cell r="U435" t="str">
            <v>즉시</v>
          </cell>
          <cell r="V435" t="str">
            <v>A</v>
          </cell>
        </row>
        <row r="436">
          <cell r="A436" t="str">
            <v>1806901000</v>
          </cell>
          <cell r="B436" t="str">
            <v>초코렛 ,초코렛과자 (용기에  들거나  포장된것 ,액상 ,분상 ,입상 ,벌크상 )</v>
          </cell>
          <cell r="C436" t="str">
            <v>해당(식)</v>
          </cell>
          <cell r="D436">
            <v>8</v>
          </cell>
          <cell r="E436">
            <v>0.11970817077868733</v>
          </cell>
          <cell r="F436">
            <v>0.47862115566958019</v>
          </cell>
          <cell r="G436">
            <v>-0.89847374436899075</v>
          </cell>
          <cell r="H436">
            <v>-0.82208184309872634</v>
          </cell>
          <cell r="Q436" t="str">
            <v>즉시</v>
          </cell>
          <cell r="R436" t="str">
            <v>완제품</v>
          </cell>
          <cell r="S436" t="str">
            <v>-</v>
          </cell>
          <cell r="U436" t="str">
            <v>즉시</v>
          </cell>
          <cell r="V436" t="str">
            <v>A</v>
          </cell>
        </row>
        <row r="437">
          <cell r="A437" t="str">
            <v>1806902111</v>
          </cell>
          <cell r="B437" t="str">
            <v>조제분유의 것 (유아용조제식품)</v>
          </cell>
          <cell r="C437" t="str">
            <v>해당(식)</v>
          </cell>
          <cell r="D437">
            <v>36</v>
          </cell>
          <cell r="E437">
            <v>0.11970817077868733</v>
          </cell>
          <cell r="F437">
            <v>0.47862115566958019</v>
          </cell>
          <cell r="G437">
            <v>-0.89847374436899075</v>
          </cell>
          <cell r="H437">
            <v>-0.82208184309872634</v>
          </cell>
          <cell r="I437" t="str">
            <v>C</v>
          </cell>
          <cell r="K437">
            <v>3</v>
          </cell>
          <cell r="Q437" t="str">
            <v>10년</v>
          </cell>
          <cell r="R437" t="str">
            <v>완제품</v>
          </cell>
          <cell r="S437" t="str">
            <v>-</v>
          </cell>
          <cell r="U437" t="str">
            <v>10년</v>
          </cell>
          <cell r="V437" t="str">
            <v>C</v>
          </cell>
        </row>
        <row r="438">
          <cell r="A438" t="str">
            <v>1806902119</v>
          </cell>
          <cell r="B438" t="str">
            <v>기타 (밀크,크림의 조제식료품)</v>
          </cell>
          <cell r="C438" t="str">
            <v>해당(식)</v>
          </cell>
          <cell r="D438">
            <v>40</v>
          </cell>
          <cell r="E438">
            <v>0.11970817077868733</v>
          </cell>
          <cell r="F438">
            <v>0.47862115566958019</v>
          </cell>
          <cell r="G438">
            <v>-0.89847374436899075</v>
          </cell>
          <cell r="H438">
            <v>-0.82208184309872634</v>
          </cell>
          <cell r="I438" t="str">
            <v>C</v>
          </cell>
          <cell r="K438">
            <v>3</v>
          </cell>
          <cell r="Q438" t="str">
            <v>10년</v>
          </cell>
          <cell r="R438" t="str">
            <v>완제품</v>
          </cell>
          <cell r="S438" t="str">
            <v>-</v>
          </cell>
          <cell r="U438" t="str">
            <v>10년</v>
          </cell>
          <cell r="V438" t="str">
            <v>C</v>
          </cell>
        </row>
        <row r="439">
          <cell r="A439" t="str">
            <v>1806902191</v>
          </cell>
          <cell r="B439" t="str">
            <v>오트밀의 것 (유아용의 제조식료품)</v>
          </cell>
          <cell r="C439" t="str">
            <v>해당(식)</v>
          </cell>
          <cell r="D439">
            <v>8</v>
          </cell>
          <cell r="E439">
            <v>0.11970817077868733</v>
          </cell>
          <cell r="F439">
            <v>0.47862115566958019</v>
          </cell>
          <cell r="G439">
            <v>-0.89847374436899075</v>
          </cell>
          <cell r="H439">
            <v>-0.82208184309872634</v>
          </cell>
          <cell r="Q439" t="str">
            <v>즉시</v>
          </cell>
          <cell r="R439" t="str">
            <v>완제품</v>
          </cell>
          <cell r="S439" t="str">
            <v>-</v>
          </cell>
          <cell r="U439" t="str">
            <v>즉시</v>
          </cell>
          <cell r="V439" t="str">
            <v>A</v>
          </cell>
        </row>
        <row r="440">
          <cell r="A440" t="str">
            <v>1806902199</v>
          </cell>
          <cell r="B440" t="str">
            <v>기타 (유아용의 조제식료품)</v>
          </cell>
          <cell r="C440" t="str">
            <v>해당(식)</v>
          </cell>
          <cell r="D440">
            <v>8</v>
          </cell>
          <cell r="E440">
            <v>0.11970817077868733</v>
          </cell>
          <cell r="F440">
            <v>0.47862115566958019</v>
          </cell>
          <cell r="G440">
            <v>-0.89847374436899075</v>
          </cell>
          <cell r="H440">
            <v>-0.82208184309872634</v>
          </cell>
          <cell r="Q440" t="str">
            <v>즉시</v>
          </cell>
          <cell r="R440" t="str">
            <v>완제품</v>
          </cell>
          <cell r="S440" t="str">
            <v>-</v>
          </cell>
          <cell r="U440" t="str">
            <v>즉시</v>
          </cell>
          <cell r="V440" t="str">
            <v>A</v>
          </cell>
        </row>
        <row r="441">
          <cell r="A441" t="str">
            <v>1806902210</v>
          </cell>
          <cell r="B441" t="str">
            <v>보리가루의 것 (베이커리제품제조용)</v>
          </cell>
          <cell r="C441" t="str">
            <v>해당(식)</v>
          </cell>
          <cell r="D441">
            <v>8</v>
          </cell>
          <cell r="E441">
            <v>0.11970817077868733</v>
          </cell>
          <cell r="F441">
            <v>0.47862115566958019</v>
          </cell>
          <cell r="G441">
            <v>-0.89847374436899075</v>
          </cell>
          <cell r="H441">
            <v>-0.82208184309872634</v>
          </cell>
          <cell r="Q441" t="str">
            <v>즉시</v>
          </cell>
          <cell r="R441" t="str">
            <v>완제품</v>
          </cell>
          <cell r="S441" t="str">
            <v>-</v>
          </cell>
          <cell r="U441" t="str">
            <v>즉시</v>
          </cell>
          <cell r="V441" t="str">
            <v>A</v>
          </cell>
        </row>
        <row r="442">
          <cell r="A442" t="str">
            <v>1806902290</v>
          </cell>
          <cell r="B442" t="str">
            <v>기타 (베이커리제품제조용)</v>
          </cell>
          <cell r="C442" t="str">
            <v>해당(식)</v>
          </cell>
          <cell r="D442">
            <v>8</v>
          </cell>
          <cell r="E442">
            <v>0.11970817077868733</v>
          </cell>
          <cell r="F442">
            <v>0.47862115566958019</v>
          </cell>
          <cell r="G442">
            <v>-0.89847374436899075</v>
          </cell>
          <cell r="H442">
            <v>-0.82208184309872634</v>
          </cell>
          <cell r="Q442" t="str">
            <v>즉시</v>
          </cell>
          <cell r="R442" t="str">
            <v>완제품</v>
          </cell>
          <cell r="S442" t="str">
            <v>-</v>
          </cell>
          <cell r="U442" t="str">
            <v>즉시</v>
          </cell>
          <cell r="V442" t="str">
            <v>A</v>
          </cell>
        </row>
        <row r="443">
          <cell r="A443" t="str">
            <v>1806902910</v>
          </cell>
          <cell r="B443" t="str">
            <v>멕아엑스의 것</v>
          </cell>
          <cell r="C443" t="str">
            <v>해당(식)</v>
          </cell>
          <cell r="D443">
            <v>30</v>
          </cell>
          <cell r="E443">
            <v>0.11970817077868733</v>
          </cell>
          <cell r="F443">
            <v>0.47862115566958019</v>
          </cell>
          <cell r="G443">
            <v>-0.89847374436899075</v>
          </cell>
          <cell r="H443">
            <v>-0.82208184309872634</v>
          </cell>
          <cell r="I443" t="str">
            <v>C</v>
          </cell>
          <cell r="K443">
            <v>3</v>
          </cell>
          <cell r="Q443" t="str">
            <v>10년</v>
          </cell>
          <cell r="R443" t="str">
            <v>완제품</v>
          </cell>
          <cell r="S443" t="str">
            <v>-</v>
          </cell>
          <cell r="U443" t="str">
            <v>10년</v>
          </cell>
          <cell r="V443" t="str">
            <v>C</v>
          </cell>
        </row>
        <row r="444">
          <cell r="A444" t="str">
            <v>1806902920</v>
          </cell>
          <cell r="B444" t="str">
            <v>밀크,크림의 조제식료품(제 0401호 내지 제 0404호 해당물품)</v>
          </cell>
          <cell r="C444" t="str">
            <v>해당(식)</v>
          </cell>
          <cell r="D444">
            <v>36</v>
          </cell>
          <cell r="E444">
            <v>0.11970817077868733</v>
          </cell>
          <cell r="F444">
            <v>0.47862115566958019</v>
          </cell>
          <cell r="G444">
            <v>-0.89847374436899075</v>
          </cell>
          <cell r="H444">
            <v>-0.82208184309872634</v>
          </cell>
          <cell r="I444" t="str">
            <v>C</v>
          </cell>
          <cell r="K444">
            <v>3</v>
          </cell>
          <cell r="Q444" t="str">
            <v>10년</v>
          </cell>
          <cell r="R444" t="str">
            <v>완제품</v>
          </cell>
          <cell r="S444" t="str">
            <v>-</v>
          </cell>
          <cell r="U444" t="str">
            <v>10년</v>
          </cell>
          <cell r="V444" t="str">
            <v>C</v>
          </cell>
        </row>
        <row r="445">
          <cell r="A445" t="str">
            <v>1806902991</v>
          </cell>
          <cell r="B445" t="str">
            <v>오트밀의 것</v>
          </cell>
          <cell r="C445" t="str">
            <v>해당(식)</v>
          </cell>
          <cell r="D445">
            <v>8</v>
          </cell>
          <cell r="E445">
            <v>0.11970817077868733</v>
          </cell>
          <cell r="F445">
            <v>0.47862115566958019</v>
          </cell>
          <cell r="G445">
            <v>-0.89847374436899075</v>
          </cell>
          <cell r="H445">
            <v>-0.82208184309872634</v>
          </cell>
          <cell r="Q445" t="str">
            <v>즉시</v>
          </cell>
          <cell r="R445" t="str">
            <v>완제품</v>
          </cell>
          <cell r="S445" t="str">
            <v>-</v>
          </cell>
          <cell r="U445" t="str">
            <v>즉시</v>
          </cell>
          <cell r="V445" t="str">
            <v>A</v>
          </cell>
        </row>
        <row r="446">
          <cell r="A446" t="str">
            <v>1806902992</v>
          </cell>
          <cell r="B446" t="str">
            <v>보리가루의 것</v>
          </cell>
          <cell r="C446" t="str">
            <v>해당(식)</v>
          </cell>
          <cell r="D446">
            <v>8</v>
          </cell>
          <cell r="E446">
            <v>0.11970817077868733</v>
          </cell>
          <cell r="F446">
            <v>0.47862115566958019</v>
          </cell>
          <cell r="G446">
            <v>-0.89847374436899075</v>
          </cell>
          <cell r="H446">
            <v>-0.82208184309872634</v>
          </cell>
          <cell r="Q446" t="str">
            <v>즉시</v>
          </cell>
          <cell r="R446" t="str">
            <v>완제품</v>
          </cell>
          <cell r="S446" t="str">
            <v>-</v>
          </cell>
          <cell r="U446" t="str">
            <v>즉시</v>
          </cell>
          <cell r="V446" t="str">
            <v>A</v>
          </cell>
        </row>
        <row r="447">
          <cell r="A447" t="str">
            <v>1806902999</v>
          </cell>
          <cell r="B447" t="str">
            <v>기타 (오트밀,보리가루를 제외한 것)</v>
          </cell>
          <cell r="C447" t="str">
            <v>해당(식)</v>
          </cell>
          <cell r="D447">
            <v>8</v>
          </cell>
          <cell r="E447">
            <v>0.11970817077868733</v>
          </cell>
          <cell r="F447">
            <v>0.47862115566958019</v>
          </cell>
          <cell r="G447">
            <v>-0.89847374436899075</v>
          </cell>
          <cell r="H447">
            <v>-0.82208184309872634</v>
          </cell>
          <cell r="Q447" t="str">
            <v>즉시</v>
          </cell>
          <cell r="R447" t="str">
            <v>완제품</v>
          </cell>
          <cell r="S447" t="str">
            <v>-</v>
          </cell>
          <cell r="U447" t="str">
            <v>즉시</v>
          </cell>
          <cell r="V447" t="str">
            <v>A</v>
          </cell>
        </row>
        <row r="448">
          <cell r="A448" t="str">
            <v>1806903010</v>
          </cell>
          <cell r="B448" t="str">
            <v>곡물 또는 곡물상품을 팽창 또는 볶아서 얻은 조제식료품</v>
          </cell>
          <cell r="C448" t="str">
            <v>해당(식)</v>
          </cell>
          <cell r="D448">
            <v>5.4</v>
          </cell>
          <cell r="E448">
            <v>0.11970817077868733</v>
          </cell>
          <cell r="F448">
            <v>0.47862115566958019</v>
          </cell>
          <cell r="G448">
            <v>-0.89847374436899075</v>
          </cell>
          <cell r="H448">
            <v>-0.82208184309872634</v>
          </cell>
          <cell r="Q448" t="str">
            <v>즉시</v>
          </cell>
          <cell r="R448" t="str">
            <v>완제품</v>
          </cell>
          <cell r="S448" t="str">
            <v>-</v>
          </cell>
          <cell r="U448" t="str">
            <v>즉시</v>
          </cell>
          <cell r="V448" t="str">
            <v>A</v>
          </cell>
        </row>
        <row r="449">
          <cell r="A449" t="str">
            <v>1806903091</v>
          </cell>
          <cell r="B449" t="str">
            <v>낟알상의 쌀</v>
          </cell>
          <cell r="C449" t="str">
            <v>해당(식)</v>
          </cell>
          <cell r="D449">
            <v>8</v>
          </cell>
          <cell r="E449">
            <v>0.11970817077868733</v>
          </cell>
          <cell r="F449">
            <v>0.47862115566958019</v>
          </cell>
          <cell r="G449">
            <v>-0.89847374436899075</v>
          </cell>
          <cell r="H449">
            <v>-0.82208184309872634</v>
          </cell>
          <cell r="Q449" t="str">
            <v>즉시</v>
          </cell>
          <cell r="R449" t="str">
            <v>완제품</v>
          </cell>
          <cell r="S449" t="str">
            <v>-</v>
          </cell>
          <cell r="U449" t="str">
            <v>즉시</v>
          </cell>
          <cell r="V449" t="str">
            <v>A</v>
          </cell>
        </row>
        <row r="450">
          <cell r="A450" t="str">
            <v>1806903099</v>
          </cell>
          <cell r="B450" t="str">
            <v>기타 (코코아를 함유하지 않은 낟알상의 쌀을 제외한 것)</v>
          </cell>
          <cell r="C450" t="str">
            <v>해당(식)</v>
          </cell>
          <cell r="D450">
            <v>8</v>
          </cell>
          <cell r="E450">
            <v>0.11970817077868733</v>
          </cell>
          <cell r="F450">
            <v>0.47862115566958019</v>
          </cell>
          <cell r="G450">
            <v>-0.89847374436899075</v>
          </cell>
          <cell r="H450">
            <v>-0.82208184309872634</v>
          </cell>
          <cell r="Q450" t="str">
            <v>즉시</v>
          </cell>
          <cell r="R450" t="str">
            <v>완제품</v>
          </cell>
          <cell r="S450" t="str">
            <v>-</v>
          </cell>
          <cell r="U450" t="str">
            <v>즉시</v>
          </cell>
          <cell r="V450" t="str">
            <v>A</v>
          </cell>
        </row>
        <row r="451">
          <cell r="A451" t="str">
            <v>1806909010</v>
          </cell>
          <cell r="B451" t="str">
            <v>코코아조제품 (밀크분의  함유량이 50%이상의  것 )</v>
          </cell>
          <cell r="C451" t="str">
            <v>해당(식)</v>
          </cell>
          <cell r="D451">
            <v>8</v>
          </cell>
          <cell r="E451">
            <v>0.11970817077868733</v>
          </cell>
          <cell r="F451">
            <v>0.47862115566958019</v>
          </cell>
          <cell r="G451">
            <v>-0.89847374436899075</v>
          </cell>
          <cell r="H451">
            <v>-0.82208184309872634</v>
          </cell>
          <cell r="Q451" t="str">
            <v>즉시</v>
          </cell>
          <cell r="R451" t="str">
            <v>완제품</v>
          </cell>
          <cell r="S451" t="str">
            <v>-</v>
          </cell>
          <cell r="U451" t="str">
            <v>즉시</v>
          </cell>
          <cell r="V451" t="str">
            <v>A</v>
          </cell>
        </row>
        <row r="452">
          <cell r="A452" t="str">
            <v>1806909090</v>
          </cell>
          <cell r="B452" t="str">
            <v>18069090호에서 코코아 조제품이외의 것</v>
          </cell>
          <cell r="C452" t="str">
            <v>해당(식)</v>
          </cell>
          <cell r="D452">
            <v>8</v>
          </cell>
          <cell r="E452">
            <v>0.11970817077868733</v>
          </cell>
          <cell r="F452">
            <v>0.47862115566958019</v>
          </cell>
          <cell r="G452">
            <v>-0.89847374436899075</v>
          </cell>
          <cell r="H452">
            <v>-0.82208184309872634</v>
          </cell>
          <cell r="Q452" t="str">
            <v>즉시</v>
          </cell>
          <cell r="R452" t="str">
            <v>완제품</v>
          </cell>
          <cell r="S452" t="str">
            <v>-</v>
          </cell>
          <cell r="U452" t="str">
            <v>즉시</v>
          </cell>
          <cell r="V452" t="str">
            <v>A</v>
          </cell>
        </row>
        <row r="453">
          <cell r="A453" t="str">
            <v>1901101010</v>
          </cell>
          <cell r="B453" t="str">
            <v>조제분유</v>
          </cell>
          <cell r="C453" t="str">
            <v>해당(식)</v>
          </cell>
          <cell r="D453">
            <v>36</v>
          </cell>
          <cell r="E453">
            <v>0.36441263897877751</v>
          </cell>
          <cell r="F453">
            <v>0.58294217072319432</v>
          </cell>
          <cell r="G453" t="str">
            <v/>
          </cell>
          <cell r="H453">
            <v>6.8723812533970766E-2</v>
          </cell>
          <cell r="I453" t="str">
            <v>C</v>
          </cell>
          <cell r="K453">
            <v>3</v>
          </cell>
          <cell r="O453" t="str">
            <v>A</v>
          </cell>
          <cell r="P453">
            <v>1</v>
          </cell>
          <cell r="Q453" t="str">
            <v>10년</v>
          </cell>
          <cell r="R453" t="str">
            <v>완제품</v>
          </cell>
          <cell r="S453" t="str">
            <v>-</v>
          </cell>
          <cell r="U453" t="str">
            <v>10년</v>
          </cell>
          <cell r="V453" t="str">
            <v>C</v>
          </cell>
        </row>
        <row r="454">
          <cell r="A454" t="str">
            <v>1901101090</v>
          </cell>
          <cell r="B454" t="str">
            <v>기타  유아용조제식품 (밀크 ,크림 ,유장으로  만든것 )</v>
          </cell>
          <cell r="C454" t="str">
            <v>해당(식)</v>
          </cell>
          <cell r="D454">
            <v>40</v>
          </cell>
          <cell r="E454">
            <v>0.36441263897877751</v>
          </cell>
          <cell r="F454">
            <v>0.58294217072319432</v>
          </cell>
          <cell r="G454" t="str">
            <v/>
          </cell>
          <cell r="H454">
            <v>6.8723812533970766E-2</v>
          </cell>
          <cell r="I454" t="str">
            <v>C</v>
          </cell>
          <cell r="K454">
            <v>3</v>
          </cell>
          <cell r="O454" t="str">
            <v>A</v>
          </cell>
          <cell r="P454">
            <v>1</v>
          </cell>
          <cell r="Q454" t="str">
            <v>10년</v>
          </cell>
          <cell r="R454" t="str">
            <v>완제품</v>
          </cell>
          <cell r="S454" t="str">
            <v>-</v>
          </cell>
          <cell r="U454" t="str">
            <v>10년</v>
          </cell>
          <cell r="V454" t="str">
            <v>C</v>
          </cell>
        </row>
        <row r="455">
          <cell r="A455" t="str">
            <v>1901109010</v>
          </cell>
          <cell r="B455" t="str">
            <v>오트밀의 것 (유아용 조제식품)</v>
          </cell>
          <cell r="C455" t="str">
            <v>해당(식)</v>
          </cell>
          <cell r="D455">
            <v>8</v>
          </cell>
          <cell r="E455">
            <v>0.36441263897877751</v>
          </cell>
          <cell r="F455">
            <v>0.58294217072319432</v>
          </cell>
          <cell r="G455" t="str">
            <v/>
          </cell>
          <cell r="H455">
            <v>6.8723812533970766E-2</v>
          </cell>
          <cell r="O455" t="str">
            <v>A</v>
          </cell>
          <cell r="P455">
            <v>1</v>
          </cell>
          <cell r="Q455" t="str">
            <v>즉시</v>
          </cell>
          <cell r="R455" t="str">
            <v>완제품</v>
          </cell>
          <cell r="S455" t="str">
            <v>-</v>
          </cell>
          <cell r="U455" t="str">
            <v>즉시</v>
          </cell>
          <cell r="V455" t="str">
            <v>A</v>
          </cell>
        </row>
        <row r="456">
          <cell r="A456" t="str">
            <v>1901109090</v>
          </cell>
          <cell r="B456" t="str">
            <v>기타 (유아용 조제식품)</v>
          </cell>
          <cell r="C456" t="str">
            <v>해당(식)</v>
          </cell>
          <cell r="D456">
            <v>8</v>
          </cell>
          <cell r="E456">
            <v>0.36441263897877751</v>
          </cell>
          <cell r="F456">
            <v>0.58294217072319432</v>
          </cell>
          <cell r="G456" t="str">
            <v/>
          </cell>
          <cell r="H456">
            <v>6.8723812533970766E-2</v>
          </cell>
          <cell r="O456" t="str">
            <v>A</v>
          </cell>
          <cell r="P456">
            <v>1</v>
          </cell>
          <cell r="Q456" t="str">
            <v>즉시</v>
          </cell>
          <cell r="R456" t="str">
            <v>완제품</v>
          </cell>
          <cell r="S456" t="str">
            <v>-</v>
          </cell>
          <cell r="U456" t="str">
            <v>즉시</v>
          </cell>
          <cell r="V456" t="str">
            <v>A</v>
          </cell>
        </row>
        <row r="457">
          <cell r="A457" t="str">
            <v>1901201000</v>
          </cell>
          <cell r="B457" t="str">
            <v>쌀가루의  것</v>
          </cell>
          <cell r="C457" t="str">
            <v>해당(식)</v>
          </cell>
          <cell r="D457">
            <v>8</v>
          </cell>
          <cell r="E457">
            <v>0.36441263897877751</v>
          </cell>
          <cell r="F457">
            <v>0.58294217072319432</v>
          </cell>
          <cell r="G457">
            <v>1</v>
          </cell>
          <cell r="H457">
            <v>0.61065188361155653</v>
          </cell>
          <cell r="O457" t="str">
            <v>A</v>
          </cell>
          <cell r="P457">
            <v>1</v>
          </cell>
          <cell r="Q457" t="str">
            <v>즉시</v>
          </cell>
          <cell r="R457" t="str">
            <v>완제품</v>
          </cell>
          <cell r="S457" t="str">
            <v>-</v>
          </cell>
          <cell r="U457" t="str">
            <v>즉시</v>
          </cell>
          <cell r="V457" t="str">
            <v>A</v>
          </cell>
        </row>
        <row r="458">
          <cell r="A458" t="str">
            <v>1901202000</v>
          </cell>
          <cell r="B458" t="str">
            <v>보리가루의  것</v>
          </cell>
          <cell r="C458" t="str">
            <v>해당(식)</v>
          </cell>
          <cell r="D458">
            <v>8</v>
          </cell>
          <cell r="E458">
            <v>0.36441263897877751</v>
          </cell>
          <cell r="F458">
            <v>0.58294217072319432</v>
          </cell>
          <cell r="G458">
            <v>1</v>
          </cell>
          <cell r="H458">
            <v>0.61065188361155653</v>
          </cell>
          <cell r="O458" t="str">
            <v>A</v>
          </cell>
          <cell r="P458">
            <v>1</v>
          </cell>
          <cell r="Q458" t="str">
            <v>즉시</v>
          </cell>
          <cell r="R458" t="str">
            <v>완제품</v>
          </cell>
          <cell r="S458" t="str">
            <v>-</v>
          </cell>
          <cell r="U458" t="str">
            <v>즉시</v>
          </cell>
          <cell r="V458" t="str">
            <v>A</v>
          </cell>
        </row>
        <row r="459">
          <cell r="A459" t="str">
            <v>1901209000</v>
          </cell>
          <cell r="B459" t="str">
            <v>190120호에서 쌀가루, 보리가루로 만든 것을 제외한 나머지</v>
          </cell>
          <cell r="C459" t="str">
            <v>해당(식)</v>
          </cell>
          <cell r="D459">
            <v>8</v>
          </cell>
          <cell r="E459">
            <v>0.36441263897877751</v>
          </cell>
          <cell r="F459">
            <v>0.58294217072319432</v>
          </cell>
          <cell r="G459">
            <v>1</v>
          </cell>
          <cell r="H459">
            <v>0.61065188361155653</v>
          </cell>
          <cell r="O459" t="str">
            <v>A</v>
          </cell>
          <cell r="P459">
            <v>1</v>
          </cell>
          <cell r="Q459" t="str">
            <v>즉시</v>
          </cell>
          <cell r="R459" t="str">
            <v>완제품</v>
          </cell>
          <cell r="S459" t="str">
            <v>-</v>
          </cell>
          <cell r="U459" t="str">
            <v>즉시</v>
          </cell>
          <cell r="V459" t="str">
            <v>A</v>
          </cell>
        </row>
        <row r="460">
          <cell r="A460" t="str">
            <v>1901901000</v>
          </cell>
          <cell r="B460" t="str">
            <v>맥아엑스</v>
          </cell>
          <cell r="C460" t="str">
            <v>해당(식)</v>
          </cell>
          <cell r="D460">
            <v>30</v>
          </cell>
          <cell r="E460">
            <v>0.36441263897877751</v>
          </cell>
          <cell r="F460">
            <v>0.58294217072319432</v>
          </cell>
          <cell r="G460">
            <v>-0.76973045489046965</v>
          </cell>
          <cell r="H460">
            <v>-0.48045346439972925</v>
          </cell>
          <cell r="I460" t="str">
            <v>C</v>
          </cell>
          <cell r="K460">
            <v>3</v>
          </cell>
          <cell r="Q460" t="str">
            <v>10년</v>
          </cell>
          <cell r="R460" t="str">
            <v>완제품</v>
          </cell>
          <cell r="S460" t="str">
            <v>-</v>
          </cell>
          <cell r="U460" t="str">
            <v>10년</v>
          </cell>
          <cell r="V460" t="str">
            <v>C</v>
          </cell>
        </row>
        <row r="461">
          <cell r="A461" t="str">
            <v>1901902000</v>
          </cell>
          <cell r="B461" t="str">
            <v>밀크 ,크림 ,유장의  조제식료품 (제 0401호 내지 제 0404호)</v>
          </cell>
          <cell r="C461" t="str">
            <v>해당(식)</v>
          </cell>
          <cell r="D461">
            <v>36</v>
          </cell>
          <cell r="E461">
            <v>0.36441263897877751</v>
          </cell>
          <cell r="F461">
            <v>0.58294217072319432</v>
          </cell>
          <cell r="G461">
            <v>-0.76973045489046965</v>
          </cell>
          <cell r="H461">
            <v>-0.48045346439972925</v>
          </cell>
          <cell r="I461" t="str">
            <v>C</v>
          </cell>
          <cell r="K461">
            <v>3</v>
          </cell>
          <cell r="Q461" t="str">
            <v>10년</v>
          </cell>
          <cell r="R461" t="str">
            <v>완제품</v>
          </cell>
          <cell r="S461" t="str">
            <v>-</v>
          </cell>
          <cell r="U461" t="str">
            <v>10년</v>
          </cell>
          <cell r="V461" t="str">
            <v>C</v>
          </cell>
        </row>
        <row r="462">
          <cell r="A462" t="str">
            <v>1901909010</v>
          </cell>
          <cell r="B462" t="str">
            <v>오트밀</v>
          </cell>
          <cell r="C462" t="str">
            <v>해당(식)</v>
          </cell>
          <cell r="D462">
            <v>8</v>
          </cell>
          <cell r="E462">
            <v>0.36441263897877751</v>
          </cell>
          <cell r="F462">
            <v>0.58294217072319432</v>
          </cell>
          <cell r="G462">
            <v>-0.76973045489046965</v>
          </cell>
          <cell r="H462">
            <v>-0.48045346439972925</v>
          </cell>
          <cell r="Q462" t="str">
            <v>즉시</v>
          </cell>
          <cell r="R462" t="str">
            <v>완제품</v>
          </cell>
          <cell r="S462" t="str">
            <v>-</v>
          </cell>
          <cell r="U462" t="str">
            <v>즉시</v>
          </cell>
          <cell r="V462" t="str">
            <v>A</v>
          </cell>
        </row>
        <row r="463">
          <cell r="A463" t="str">
            <v>1901909091</v>
          </cell>
          <cell r="B463" t="str">
            <v>쌀가루의  것</v>
          </cell>
          <cell r="C463" t="str">
            <v>해당(식)</v>
          </cell>
          <cell r="D463">
            <v>8</v>
          </cell>
          <cell r="E463">
            <v>0.36441263897877751</v>
          </cell>
          <cell r="F463">
            <v>0.58294217072319432</v>
          </cell>
          <cell r="G463">
            <v>-0.76973045489046965</v>
          </cell>
          <cell r="H463">
            <v>-0.48045346439972925</v>
          </cell>
          <cell r="Q463" t="str">
            <v>즉시</v>
          </cell>
          <cell r="R463" t="str">
            <v>완제품</v>
          </cell>
          <cell r="S463" t="str">
            <v>-</v>
          </cell>
          <cell r="U463" t="str">
            <v>즉시</v>
          </cell>
          <cell r="V463" t="str">
            <v>A</v>
          </cell>
        </row>
        <row r="464">
          <cell r="A464" t="str">
            <v>1901909092</v>
          </cell>
          <cell r="B464" t="str">
            <v>보리가루의  것</v>
          </cell>
          <cell r="C464" t="str">
            <v>해당(식)</v>
          </cell>
          <cell r="D464">
            <v>8</v>
          </cell>
          <cell r="E464">
            <v>0.36441263897877751</v>
          </cell>
          <cell r="F464">
            <v>0.58294217072319432</v>
          </cell>
          <cell r="G464">
            <v>-0.76973045489046965</v>
          </cell>
          <cell r="H464">
            <v>-0.48045346439972925</v>
          </cell>
          <cell r="Q464" t="str">
            <v>즉시</v>
          </cell>
          <cell r="R464" t="str">
            <v>완제품</v>
          </cell>
          <cell r="S464" t="str">
            <v>-</v>
          </cell>
          <cell r="U464" t="str">
            <v>즉시</v>
          </cell>
          <cell r="V464" t="str">
            <v>A</v>
          </cell>
        </row>
        <row r="465">
          <cell r="A465" t="str">
            <v>1901909099</v>
          </cell>
          <cell r="B465" t="str">
            <v>190190909호에서 쌀가루, 보리가루의 것을 제외한 나머지</v>
          </cell>
          <cell r="C465" t="str">
            <v>해당(식)</v>
          </cell>
          <cell r="D465">
            <v>8</v>
          </cell>
          <cell r="E465">
            <v>0.36441263897877751</v>
          </cell>
          <cell r="F465">
            <v>0.58294217072319432</v>
          </cell>
          <cell r="G465">
            <v>-0.76973045489046965</v>
          </cell>
          <cell r="H465">
            <v>-0.48045346439972925</v>
          </cell>
          <cell r="Q465" t="str">
            <v>즉시</v>
          </cell>
          <cell r="R465" t="str">
            <v>원료</v>
          </cell>
          <cell r="S465" t="str">
            <v>-5년</v>
          </cell>
          <cell r="U465" t="str">
            <v>즉시</v>
          </cell>
          <cell r="V465" t="str">
            <v>A</v>
          </cell>
        </row>
        <row r="466">
          <cell r="A466" t="str">
            <v>1902111000</v>
          </cell>
          <cell r="B466" t="str">
            <v>스파게티 (조리하지않았고  조란을  넣은것 )</v>
          </cell>
          <cell r="C466" t="str">
            <v>해당(식)</v>
          </cell>
          <cell r="D466">
            <v>8</v>
          </cell>
          <cell r="E466">
            <v>2.1235666164379277</v>
          </cell>
          <cell r="F466">
            <v>0.31361467811458571</v>
          </cell>
          <cell r="G466" t="str">
            <v/>
          </cell>
          <cell r="H466">
            <v>-0.93959704888668338</v>
          </cell>
          <cell r="N466" t="str">
            <v>A</v>
          </cell>
          <cell r="O466" t="str">
            <v>A</v>
          </cell>
          <cell r="P466">
            <v>1</v>
          </cell>
          <cell r="Q466" t="str">
            <v>즉시</v>
          </cell>
          <cell r="R466" t="str">
            <v>완제품</v>
          </cell>
          <cell r="S466" t="str">
            <v>-</v>
          </cell>
          <cell r="U466" t="str">
            <v>즉시</v>
          </cell>
          <cell r="V466" t="str">
            <v>A</v>
          </cell>
        </row>
        <row r="467">
          <cell r="A467" t="str">
            <v>1902112000</v>
          </cell>
          <cell r="B467" t="str">
            <v>마카로니 (조리하지않았고  조란을  넣은것 )</v>
          </cell>
          <cell r="C467" t="str">
            <v>해당(식)</v>
          </cell>
          <cell r="D467">
            <v>8</v>
          </cell>
          <cell r="E467">
            <v>2.1235666164379277</v>
          </cell>
          <cell r="F467">
            <v>0.31361467811458571</v>
          </cell>
          <cell r="G467" t="str">
            <v/>
          </cell>
          <cell r="H467">
            <v>-0.93959704888668338</v>
          </cell>
          <cell r="N467" t="str">
            <v>A</v>
          </cell>
          <cell r="O467" t="str">
            <v>A</v>
          </cell>
          <cell r="P467">
            <v>1</v>
          </cell>
          <cell r="Q467" t="str">
            <v>즉시</v>
          </cell>
          <cell r="R467" t="str">
            <v>완제품</v>
          </cell>
          <cell r="S467" t="str">
            <v>-</v>
          </cell>
          <cell r="U467" t="str">
            <v>즉시</v>
          </cell>
          <cell r="V467" t="str">
            <v>A</v>
          </cell>
        </row>
        <row r="468">
          <cell r="A468" t="str">
            <v>1902119000</v>
          </cell>
          <cell r="B468" t="str">
            <v>기타  파스타 (조리하지않았고  조란을  넣은것 )</v>
          </cell>
          <cell r="C468" t="str">
            <v>해당(식)</v>
          </cell>
          <cell r="D468">
            <v>8</v>
          </cell>
          <cell r="E468">
            <v>2.1235666164379277</v>
          </cell>
          <cell r="F468">
            <v>0.31361467811458571</v>
          </cell>
          <cell r="G468" t="str">
            <v/>
          </cell>
          <cell r="H468">
            <v>-0.93959704888668338</v>
          </cell>
          <cell r="N468" t="str">
            <v>A</v>
          </cell>
          <cell r="O468" t="str">
            <v>A</v>
          </cell>
          <cell r="P468">
            <v>1</v>
          </cell>
          <cell r="Q468" t="str">
            <v>즉시</v>
          </cell>
          <cell r="R468" t="str">
            <v>완제품</v>
          </cell>
          <cell r="S468" t="str">
            <v>-</v>
          </cell>
          <cell r="U468" t="str">
            <v>즉시</v>
          </cell>
          <cell r="V468" t="str">
            <v>A</v>
          </cell>
        </row>
        <row r="469">
          <cell r="A469" t="str">
            <v>1902191000</v>
          </cell>
          <cell r="B469" t="str">
            <v>국수</v>
          </cell>
          <cell r="C469" t="str">
            <v>해당(식)</v>
          </cell>
          <cell r="D469">
            <v>8</v>
          </cell>
          <cell r="E469">
            <v>2.1235666164379277</v>
          </cell>
          <cell r="F469">
            <v>0.31361467811458571</v>
          </cell>
          <cell r="G469">
            <v>1</v>
          </cell>
          <cell r="H469">
            <v>-0.20393013350437655</v>
          </cell>
          <cell r="N469" t="str">
            <v>A</v>
          </cell>
          <cell r="O469" t="str">
            <v>A</v>
          </cell>
          <cell r="P469">
            <v>1</v>
          </cell>
          <cell r="Q469" t="str">
            <v>즉시</v>
          </cell>
          <cell r="R469" t="str">
            <v>완제품</v>
          </cell>
          <cell r="S469" t="str">
            <v>-</v>
          </cell>
          <cell r="U469" t="str">
            <v>즉시</v>
          </cell>
          <cell r="V469" t="str">
            <v>A</v>
          </cell>
        </row>
        <row r="470">
          <cell r="A470" t="str">
            <v>1902192000</v>
          </cell>
          <cell r="B470" t="str">
            <v>당면 (조리하지않은것에  한하며  조란넣은것  제외 )</v>
          </cell>
          <cell r="C470" t="str">
            <v>해당(식)</v>
          </cell>
          <cell r="D470">
            <v>8</v>
          </cell>
          <cell r="E470">
            <v>2.1235666164379277</v>
          </cell>
          <cell r="F470">
            <v>0.31361467811458571</v>
          </cell>
          <cell r="G470">
            <v>1</v>
          </cell>
          <cell r="H470">
            <v>-0.20393013350437655</v>
          </cell>
          <cell r="N470" t="str">
            <v>A</v>
          </cell>
          <cell r="O470" t="str">
            <v>A</v>
          </cell>
          <cell r="P470">
            <v>1</v>
          </cell>
          <cell r="Q470" t="str">
            <v>즉시</v>
          </cell>
          <cell r="R470" t="str">
            <v>완제품</v>
          </cell>
          <cell r="S470" t="str">
            <v>-</v>
          </cell>
          <cell r="U470" t="str">
            <v>즉시</v>
          </cell>
          <cell r="V470" t="str">
            <v>A</v>
          </cell>
        </row>
        <row r="471">
          <cell r="A471" t="str">
            <v>1902193000</v>
          </cell>
          <cell r="B471" t="str">
            <v>냉면</v>
          </cell>
          <cell r="C471" t="str">
            <v>해당(식)</v>
          </cell>
          <cell r="D471">
            <v>8</v>
          </cell>
          <cell r="E471">
            <v>2.1235666164379277</v>
          </cell>
          <cell r="F471">
            <v>0.31361467811458571</v>
          </cell>
          <cell r="G471">
            <v>1</v>
          </cell>
          <cell r="H471">
            <v>-0.20393013350437655</v>
          </cell>
          <cell r="N471" t="str">
            <v>A</v>
          </cell>
          <cell r="O471" t="str">
            <v>A</v>
          </cell>
          <cell r="P471">
            <v>1</v>
          </cell>
          <cell r="Q471" t="str">
            <v>즉시</v>
          </cell>
          <cell r="R471" t="str">
            <v>완제품</v>
          </cell>
          <cell r="S471" t="str">
            <v>-</v>
          </cell>
          <cell r="U471" t="str">
            <v>즉시</v>
          </cell>
          <cell r="V471" t="str">
            <v>A</v>
          </cell>
        </row>
        <row r="472">
          <cell r="A472" t="str">
            <v>1902199000</v>
          </cell>
          <cell r="B472" t="str">
            <v>기타  파스타 (조리하지않은것에  한하며  조란넣은것제외 )</v>
          </cell>
          <cell r="C472" t="str">
            <v>해당(식)</v>
          </cell>
          <cell r="D472">
            <v>8</v>
          </cell>
          <cell r="E472">
            <v>2.1235666164379277</v>
          </cell>
          <cell r="F472">
            <v>0.31361467811458571</v>
          </cell>
          <cell r="G472">
            <v>1</v>
          </cell>
          <cell r="H472">
            <v>-0.20393013350437655</v>
          </cell>
          <cell r="N472" t="str">
            <v>A</v>
          </cell>
          <cell r="O472" t="str">
            <v>A</v>
          </cell>
          <cell r="P472">
            <v>1</v>
          </cell>
          <cell r="Q472" t="str">
            <v>즉시</v>
          </cell>
          <cell r="R472" t="str">
            <v>완제품</v>
          </cell>
          <cell r="S472" t="str">
            <v>-</v>
          </cell>
          <cell r="U472" t="str">
            <v>즉시</v>
          </cell>
          <cell r="V472" t="str">
            <v>A</v>
          </cell>
        </row>
        <row r="473">
          <cell r="A473" t="str">
            <v>1902200000</v>
          </cell>
          <cell r="B473" t="str">
            <v>속을  채운  파스타</v>
          </cell>
          <cell r="C473" t="str">
            <v>해당(식)</v>
          </cell>
          <cell r="D473">
            <v>8</v>
          </cell>
          <cell r="E473">
            <v>2.1235666164379277</v>
          </cell>
          <cell r="F473">
            <v>0.31361467811458571</v>
          </cell>
          <cell r="G473">
            <v>0.79131350063708372</v>
          </cell>
          <cell r="H473">
            <v>0.19830990368329504</v>
          </cell>
          <cell r="N473" t="str">
            <v>A</v>
          </cell>
          <cell r="O473" t="str">
            <v>A</v>
          </cell>
          <cell r="P473">
            <v>1</v>
          </cell>
          <cell r="Q473" t="str">
            <v>즉시</v>
          </cell>
          <cell r="R473" t="str">
            <v>완제품</v>
          </cell>
          <cell r="S473" t="str">
            <v>-</v>
          </cell>
          <cell r="U473" t="str">
            <v>즉시</v>
          </cell>
          <cell r="V473" t="str">
            <v>A</v>
          </cell>
        </row>
        <row r="474">
          <cell r="A474" t="str">
            <v>1902301010</v>
          </cell>
          <cell r="B474" t="str">
            <v>라면</v>
          </cell>
          <cell r="C474" t="str">
            <v>해당(식)</v>
          </cell>
          <cell r="D474">
            <v>8</v>
          </cell>
          <cell r="E474">
            <v>2.1235666164379277</v>
          </cell>
          <cell r="F474">
            <v>0.31361467811458571</v>
          </cell>
          <cell r="G474">
            <v>0.63633501377462098</v>
          </cell>
          <cell r="H474">
            <v>0.9744940988316797</v>
          </cell>
          <cell r="N474" t="str">
            <v>A</v>
          </cell>
          <cell r="O474" t="str">
            <v>A</v>
          </cell>
          <cell r="P474">
            <v>1</v>
          </cell>
          <cell r="Q474" t="str">
            <v>즉시</v>
          </cell>
          <cell r="R474" t="str">
            <v>완제품</v>
          </cell>
          <cell r="S474" t="str">
            <v>-</v>
          </cell>
          <cell r="U474" t="str">
            <v>즉시</v>
          </cell>
          <cell r="V474" t="str">
            <v>A</v>
          </cell>
        </row>
        <row r="475">
          <cell r="A475" t="str">
            <v>1902301090</v>
          </cell>
          <cell r="B475" t="str">
            <v>기타  인스탄트면류 (라면제외 )</v>
          </cell>
          <cell r="C475" t="str">
            <v>해당(식)</v>
          </cell>
          <cell r="D475">
            <v>8</v>
          </cell>
          <cell r="E475">
            <v>2.1235666164379277</v>
          </cell>
          <cell r="F475">
            <v>0.31361467811458571</v>
          </cell>
          <cell r="G475">
            <v>0.63633501377462098</v>
          </cell>
          <cell r="H475">
            <v>0.9744940988316797</v>
          </cell>
          <cell r="N475" t="str">
            <v>A</v>
          </cell>
          <cell r="O475" t="str">
            <v>A</v>
          </cell>
          <cell r="P475">
            <v>1</v>
          </cell>
          <cell r="Q475" t="str">
            <v>즉시</v>
          </cell>
          <cell r="R475" t="str">
            <v>완제품</v>
          </cell>
          <cell r="S475" t="str">
            <v>-</v>
          </cell>
          <cell r="U475" t="str">
            <v>즉시</v>
          </cell>
          <cell r="V475" t="str">
            <v>A</v>
          </cell>
        </row>
        <row r="476">
          <cell r="A476" t="str">
            <v>1902309000</v>
          </cell>
          <cell r="B476" t="str">
            <v>기타  파스타</v>
          </cell>
          <cell r="C476" t="str">
            <v>해당(식)</v>
          </cell>
          <cell r="D476">
            <v>8</v>
          </cell>
          <cell r="E476">
            <v>2.1235666164379277</v>
          </cell>
          <cell r="F476">
            <v>0.31361467811458571</v>
          </cell>
          <cell r="G476">
            <v>0.63633501377462098</v>
          </cell>
          <cell r="H476">
            <v>0.9744940988316797</v>
          </cell>
          <cell r="N476" t="str">
            <v>A</v>
          </cell>
          <cell r="O476" t="str">
            <v>A</v>
          </cell>
          <cell r="P476">
            <v>1</v>
          </cell>
          <cell r="Q476" t="str">
            <v>즉시</v>
          </cell>
          <cell r="R476" t="str">
            <v>완제품</v>
          </cell>
          <cell r="S476" t="str">
            <v>-</v>
          </cell>
          <cell r="U476" t="str">
            <v>즉시</v>
          </cell>
          <cell r="V476" t="str">
            <v>A</v>
          </cell>
        </row>
        <row r="477">
          <cell r="A477" t="str">
            <v>1902400000</v>
          </cell>
          <cell r="B477" t="str">
            <v>코우스쿠우스</v>
          </cell>
          <cell r="C477" t="str">
            <v>해당(식)</v>
          </cell>
          <cell r="D477">
            <v>8</v>
          </cell>
          <cell r="E477">
            <v>2.1235666164379277</v>
          </cell>
          <cell r="F477">
            <v>0.31361467811458571</v>
          </cell>
          <cell r="G477" t="str">
            <v/>
          </cell>
          <cell r="H477">
            <v>-0.29966703662597116</v>
          </cell>
          <cell r="N477" t="str">
            <v>A</v>
          </cell>
          <cell r="O477" t="str">
            <v>A</v>
          </cell>
          <cell r="P477">
            <v>1</v>
          </cell>
          <cell r="Q477" t="str">
            <v>즉시</v>
          </cell>
          <cell r="R477" t="str">
            <v>완제품</v>
          </cell>
          <cell r="S477" t="str">
            <v>-</v>
          </cell>
          <cell r="U477" t="str">
            <v>즉시</v>
          </cell>
          <cell r="V477" t="str">
            <v>A</v>
          </cell>
        </row>
        <row r="478">
          <cell r="A478" t="str">
            <v>1903001000</v>
          </cell>
          <cell r="B478" t="str">
            <v>타피오카</v>
          </cell>
          <cell r="C478" t="str">
            <v>해당(식)</v>
          </cell>
          <cell r="D478">
            <v>8</v>
          </cell>
          <cell r="E478">
            <v>4.946153732442558E-3</v>
          </cell>
          <cell r="F478">
            <v>0.39369457963406718</v>
          </cell>
          <cell r="G478" t="str">
            <v/>
          </cell>
          <cell r="H478">
            <v>-0.96051409481480043</v>
          </cell>
          <cell r="O478" t="str">
            <v>A</v>
          </cell>
          <cell r="P478">
            <v>1</v>
          </cell>
          <cell r="Q478" t="str">
            <v>즉시</v>
          </cell>
          <cell r="R478" t="str">
            <v>완제품</v>
          </cell>
          <cell r="S478" t="str">
            <v>-</v>
          </cell>
          <cell r="U478" t="str">
            <v>즉시</v>
          </cell>
          <cell r="V478" t="str">
            <v>A</v>
          </cell>
        </row>
        <row r="479">
          <cell r="A479" t="str">
            <v>1903009000</v>
          </cell>
          <cell r="B479" t="str">
            <v>전분으로  조제한  기타  타피오카  대용물</v>
          </cell>
          <cell r="C479" t="str">
            <v>해당(식)</v>
          </cell>
          <cell r="D479">
            <v>8</v>
          </cell>
          <cell r="E479">
            <v>4.946153732442558E-3</v>
          </cell>
          <cell r="F479">
            <v>0.39369457963406718</v>
          </cell>
          <cell r="G479" t="str">
            <v/>
          </cell>
          <cell r="H479">
            <v>-0.96051409481480043</v>
          </cell>
          <cell r="O479" t="str">
            <v>A</v>
          </cell>
          <cell r="P479">
            <v>1</v>
          </cell>
          <cell r="Q479" t="str">
            <v>즉시</v>
          </cell>
          <cell r="R479" t="str">
            <v>완제품</v>
          </cell>
          <cell r="S479" t="str">
            <v>-</v>
          </cell>
          <cell r="U479" t="str">
            <v>즉시</v>
          </cell>
          <cell r="V479" t="str">
            <v>A</v>
          </cell>
        </row>
        <row r="480">
          <cell r="A480" t="str">
            <v>1904101000</v>
          </cell>
          <cell r="B480" t="str">
            <v>코온  플레이크</v>
          </cell>
          <cell r="C480" t="str">
            <v>해당(식)</v>
          </cell>
          <cell r="D480">
            <v>5.4</v>
          </cell>
          <cell r="E480">
            <v>0.41381072525755258</v>
          </cell>
          <cell r="F480">
            <v>0.11060728630587072</v>
          </cell>
          <cell r="G480">
            <v>1</v>
          </cell>
          <cell r="H480">
            <v>0.8153641846882248</v>
          </cell>
          <cell r="O480" t="str">
            <v>A</v>
          </cell>
          <cell r="P480">
            <v>1</v>
          </cell>
          <cell r="Q480" t="str">
            <v>즉시</v>
          </cell>
          <cell r="R480" t="str">
            <v>완제품</v>
          </cell>
          <cell r="S480" t="str">
            <v>-</v>
          </cell>
          <cell r="U480" t="str">
            <v>즉시</v>
          </cell>
          <cell r="V480" t="str">
            <v>A</v>
          </cell>
        </row>
        <row r="481">
          <cell r="A481" t="str">
            <v>1904102000</v>
          </cell>
          <cell r="B481" t="str">
            <v>코온  칩</v>
          </cell>
          <cell r="C481" t="str">
            <v>해당(식)</v>
          </cell>
          <cell r="D481">
            <v>5.4</v>
          </cell>
          <cell r="E481">
            <v>0.41381072525755258</v>
          </cell>
          <cell r="F481">
            <v>0.11060728630587072</v>
          </cell>
          <cell r="G481">
            <v>1</v>
          </cell>
          <cell r="H481">
            <v>0.8153641846882248</v>
          </cell>
          <cell r="O481" t="str">
            <v>A</v>
          </cell>
          <cell r="P481">
            <v>1</v>
          </cell>
          <cell r="Q481" t="str">
            <v>즉시</v>
          </cell>
          <cell r="R481" t="str">
            <v>완제품</v>
          </cell>
          <cell r="S481" t="str">
            <v>-</v>
          </cell>
          <cell r="U481" t="str">
            <v>즉시</v>
          </cell>
          <cell r="V481" t="str">
            <v>A</v>
          </cell>
        </row>
        <row r="482">
          <cell r="A482" t="str">
            <v>1904103000</v>
          </cell>
          <cell r="B482" t="str">
            <v>퍼프  드라이스</v>
          </cell>
          <cell r="C482" t="str">
            <v>해당(식)</v>
          </cell>
          <cell r="D482">
            <v>5.4</v>
          </cell>
          <cell r="E482">
            <v>0.41381072525755258</v>
          </cell>
          <cell r="F482">
            <v>0.11060728630587072</v>
          </cell>
          <cell r="G482">
            <v>1</v>
          </cell>
          <cell r="H482">
            <v>0.8153641846882248</v>
          </cell>
          <cell r="O482" t="str">
            <v>A</v>
          </cell>
          <cell r="P482">
            <v>1</v>
          </cell>
          <cell r="Q482" t="str">
            <v>즉시</v>
          </cell>
          <cell r="R482" t="str">
            <v>완제품</v>
          </cell>
          <cell r="S482" t="str">
            <v>-</v>
          </cell>
          <cell r="U482" t="str">
            <v>즉시</v>
          </cell>
          <cell r="V482" t="str">
            <v>A</v>
          </cell>
        </row>
        <row r="483">
          <cell r="A483" t="str">
            <v>1904109000</v>
          </cell>
          <cell r="B483" t="str">
            <v>기타  곡물 ,곡물산품을  팽창  또는  볶아서  얻은  조제식료품</v>
          </cell>
          <cell r="C483" t="str">
            <v>해당(식)</v>
          </cell>
          <cell r="D483">
            <v>5.4</v>
          </cell>
          <cell r="E483">
            <v>0.41381072525755258</v>
          </cell>
          <cell r="F483">
            <v>0.11060728630587072</v>
          </cell>
          <cell r="G483">
            <v>1</v>
          </cell>
          <cell r="H483">
            <v>0.8153641846882248</v>
          </cell>
          <cell r="O483" t="str">
            <v>A</v>
          </cell>
          <cell r="P483">
            <v>1</v>
          </cell>
          <cell r="Q483" t="str">
            <v>즉시</v>
          </cell>
          <cell r="R483" t="str">
            <v>완제품</v>
          </cell>
          <cell r="S483" t="str">
            <v>-</v>
          </cell>
          <cell r="U483" t="str">
            <v>즉시</v>
          </cell>
          <cell r="V483" t="str">
            <v>A</v>
          </cell>
        </row>
        <row r="484">
          <cell r="A484" t="str">
            <v>1904201000</v>
          </cell>
          <cell r="B484" t="str">
            <v>무슬리 형태의 조제식료품의 것</v>
          </cell>
          <cell r="C484" t="str">
            <v>해당(식)</v>
          </cell>
          <cell r="D484">
            <v>45</v>
          </cell>
          <cell r="E484">
            <v>0.41381072525755258</v>
          </cell>
          <cell r="F484">
            <v>0.11060728630587072</v>
          </cell>
          <cell r="G484" t="str">
            <v/>
          </cell>
          <cell r="H484">
            <v>-0.8004681395662131</v>
          </cell>
          <cell r="I484" t="str">
            <v>C</v>
          </cell>
          <cell r="K484">
            <v>3</v>
          </cell>
          <cell r="O484" t="str">
            <v>A</v>
          </cell>
          <cell r="P484">
            <v>1</v>
          </cell>
          <cell r="Q484" t="str">
            <v>10년</v>
          </cell>
          <cell r="R484" t="str">
            <v>완제품</v>
          </cell>
          <cell r="S484" t="str">
            <v>-</v>
          </cell>
          <cell r="U484" t="str">
            <v>10년</v>
          </cell>
          <cell r="V484" t="str">
            <v>C</v>
          </cell>
        </row>
        <row r="485">
          <cell r="A485" t="str">
            <v>1904209000</v>
          </cell>
          <cell r="B485" t="str">
            <v>기타 (무슬리형태의 조제식료품을 제외한것)</v>
          </cell>
          <cell r="C485" t="str">
            <v>해당(식)</v>
          </cell>
          <cell r="D485">
            <v>5.4</v>
          </cell>
          <cell r="E485">
            <v>0.41381072525755258</v>
          </cell>
          <cell r="F485">
            <v>0.11060728630587072</v>
          </cell>
          <cell r="G485" t="str">
            <v/>
          </cell>
          <cell r="H485">
            <v>-0.8004681395662131</v>
          </cell>
          <cell r="O485" t="str">
            <v>A</v>
          </cell>
          <cell r="P485">
            <v>1</v>
          </cell>
          <cell r="Q485" t="str">
            <v>즉시</v>
          </cell>
          <cell r="R485" t="str">
            <v>완제품</v>
          </cell>
          <cell r="S485" t="str">
            <v>-</v>
          </cell>
          <cell r="U485" t="str">
            <v>즉시</v>
          </cell>
          <cell r="V485" t="str">
            <v>A</v>
          </cell>
        </row>
        <row r="486">
          <cell r="A486" t="str">
            <v>1904300000</v>
          </cell>
          <cell r="B486" t="str">
            <v>불거소맥</v>
          </cell>
          <cell r="C486" t="str">
            <v>해당(식)</v>
          </cell>
          <cell r="D486">
            <v>8</v>
          </cell>
          <cell r="E486">
            <v>0.41381072525755258</v>
          </cell>
          <cell r="F486">
            <v>0.11060728630587072</v>
          </cell>
          <cell r="G486" t="str">
            <v/>
          </cell>
          <cell r="H486" t="str">
            <v/>
          </cell>
          <cell r="O486" t="str">
            <v>A</v>
          </cell>
          <cell r="P486">
            <v>1</v>
          </cell>
          <cell r="Q486" t="str">
            <v>즉시</v>
          </cell>
          <cell r="R486" t="str">
            <v>완제품</v>
          </cell>
          <cell r="S486" t="str">
            <v>-</v>
          </cell>
          <cell r="U486" t="str">
            <v>즉시</v>
          </cell>
          <cell r="V486" t="str">
            <v>A</v>
          </cell>
        </row>
        <row r="487">
          <cell r="A487" t="str">
            <v>1904901000</v>
          </cell>
          <cell r="B487" t="str">
            <v>코코아를 함유하지 아니한 낟알상의 쌀</v>
          </cell>
          <cell r="C487" t="str">
            <v>해당(식)</v>
          </cell>
          <cell r="D487">
            <v>8</v>
          </cell>
          <cell r="E487">
            <v>0.41381072525755258</v>
          </cell>
          <cell r="F487">
            <v>0.11060728630587072</v>
          </cell>
          <cell r="G487">
            <v>1</v>
          </cell>
          <cell r="H487">
            <v>3.4528218402353379E-2</v>
          </cell>
          <cell r="O487" t="str">
            <v>A</v>
          </cell>
          <cell r="P487">
            <v>1</v>
          </cell>
          <cell r="Q487" t="str">
            <v>즉시</v>
          </cell>
          <cell r="R487" t="str">
            <v>완제품</v>
          </cell>
          <cell r="S487" t="str">
            <v>-</v>
          </cell>
          <cell r="U487" t="str">
            <v>즉시</v>
          </cell>
          <cell r="V487" t="str">
            <v>A</v>
          </cell>
        </row>
        <row r="488">
          <cell r="A488" t="str">
            <v>1904909000</v>
          </cell>
          <cell r="B488" t="str">
            <v>190490호에서 코코아를 함유하지 아니한 낟알상의 쌀을 제외한 나머지</v>
          </cell>
          <cell r="C488" t="str">
            <v>해당(식)</v>
          </cell>
          <cell r="D488">
            <v>8</v>
          </cell>
          <cell r="E488">
            <v>0.41381072525755258</v>
          </cell>
          <cell r="F488">
            <v>0.11060728630587072</v>
          </cell>
          <cell r="G488">
            <v>1</v>
          </cell>
          <cell r="H488">
            <v>3.4528218402353379E-2</v>
          </cell>
          <cell r="O488" t="str">
            <v>A</v>
          </cell>
          <cell r="P488">
            <v>1</v>
          </cell>
          <cell r="Q488" t="str">
            <v>즉시</v>
          </cell>
          <cell r="R488" t="str">
            <v>완제품</v>
          </cell>
          <cell r="S488" t="str">
            <v>-</v>
          </cell>
          <cell r="U488" t="str">
            <v>즉시</v>
          </cell>
          <cell r="V488" t="str">
            <v>A</v>
          </cell>
        </row>
        <row r="489">
          <cell r="A489" t="str">
            <v>1905100000</v>
          </cell>
          <cell r="B489" t="str">
            <v>귀리빵</v>
          </cell>
          <cell r="C489" t="str">
            <v>해당(식)</v>
          </cell>
          <cell r="D489">
            <v>8</v>
          </cell>
          <cell r="E489">
            <v>0.19741101086494517</v>
          </cell>
          <cell r="F489">
            <v>0.2898240655562711</v>
          </cell>
          <cell r="G489" t="str">
            <v/>
          </cell>
          <cell r="H489" t="str">
            <v/>
          </cell>
          <cell r="O489" t="str">
            <v>A</v>
          </cell>
          <cell r="P489">
            <v>1</v>
          </cell>
          <cell r="Q489" t="str">
            <v>즉시</v>
          </cell>
          <cell r="R489" t="str">
            <v>완제품</v>
          </cell>
          <cell r="S489" t="str">
            <v>-</v>
          </cell>
          <cell r="U489" t="str">
            <v>즉시</v>
          </cell>
          <cell r="V489" t="str">
            <v>A</v>
          </cell>
        </row>
        <row r="490">
          <cell r="A490" t="str">
            <v>1905200000</v>
          </cell>
          <cell r="B490" t="str">
            <v>진저브레드 ,기타  유사한  베이커리제품</v>
          </cell>
          <cell r="C490" t="str">
            <v>해당(식)</v>
          </cell>
          <cell r="D490">
            <v>8</v>
          </cell>
          <cell r="E490">
            <v>0.19741101086494517</v>
          </cell>
          <cell r="F490">
            <v>0.2898240655562711</v>
          </cell>
          <cell r="G490" t="str">
            <v/>
          </cell>
          <cell r="H490">
            <v>-1</v>
          </cell>
          <cell r="O490" t="str">
            <v>A</v>
          </cell>
          <cell r="P490">
            <v>1</v>
          </cell>
          <cell r="Q490" t="str">
            <v>즉시</v>
          </cell>
          <cell r="R490" t="str">
            <v>완제품</v>
          </cell>
          <cell r="S490" t="str">
            <v>-</v>
          </cell>
          <cell r="U490" t="str">
            <v>즉시</v>
          </cell>
          <cell r="V490" t="str">
            <v>A</v>
          </cell>
        </row>
        <row r="491">
          <cell r="A491" t="str">
            <v>1905310000</v>
          </cell>
          <cell r="B491" t="str">
            <v>스위트 비스킷</v>
          </cell>
          <cell r="C491" t="str">
            <v>해당(식)</v>
          </cell>
          <cell r="D491">
            <v>8</v>
          </cell>
          <cell r="E491">
            <v>0.19741101086494517</v>
          </cell>
          <cell r="F491">
            <v>0.2898240655562711</v>
          </cell>
          <cell r="G491" t="str">
            <v/>
          </cell>
          <cell r="H491">
            <v>-0.8699511334072656</v>
          </cell>
          <cell r="O491" t="str">
            <v>A</v>
          </cell>
          <cell r="P491">
            <v>1</v>
          </cell>
          <cell r="Q491" t="str">
            <v>즉시</v>
          </cell>
          <cell r="R491" t="str">
            <v>완제품</v>
          </cell>
          <cell r="S491" t="str">
            <v>-</v>
          </cell>
          <cell r="U491" t="str">
            <v>즉시</v>
          </cell>
          <cell r="V491" t="str">
            <v>A</v>
          </cell>
        </row>
        <row r="492">
          <cell r="A492" t="str">
            <v>1905320000</v>
          </cell>
          <cell r="B492" t="str">
            <v>와플과 웨이퍼</v>
          </cell>
          <cell r="C492" t="str">
            <v>해당(식)</v>
          </cell>
          <cell r="D492">
            <v>8</v>
          </cell>
          <cell r="E492">
            <v>0.19741101086494517</v>
          </cell>
          <cell r="F492">
            <v>0.2898240655562711</v>
          </cell>
          <cell r="G492">
            <v>1</v>
          </cell>
          <cell r="H492">
            <v>-0.56805656412577121</v>
          </cell>
          <cell r="O492" t="str">
            <v>A</v>
          </cell>
          <cell r="P492">
            <v>1</v>
          </cell>
          <cell r="Q492" t="str">
            <v>즉시</v>
          </cell>
          <cell r="R492" t="str">
            <v>완제품</v>
          </cell>
          <cell r="S492" t="str">
            <v>-</v>
          </cell>
          <cell r="U492" t="str">
            <v>즉시</v>
          </cell>
          <cell r="V492" t="str">
            <v>A</v>
          </cell>
        </row>
        <row r="493">
          <cell r="A493" t="str">
            <v>1905400000</v>
          </cell>
          <cell r="B493" t="str">
            <v>러스크 ,토우스트브레드 ,기타  유사한  토우스트물품</v>
          </cell>
          <cell r="C493" t="str">
            <v>해당(식)</v>
          </cell>
          <cell r="D493">
            <v>8</v>
          </cell>
          <cell r="E493">
            <v>0.19741101086494517</v>
          </cell>
          <cell r="F493">
            <v>0.2898240655562711</v>
          </cell>
          <cell r="G493" t="str">
            <v/>
          </cell>
          <cell r="H493">
            <v>-1</v>
          </cell>
          <cell r="O493" t="str">
            <v>A</v>
          </cell>
          <cell r="P493">
            <v>1</v>
          </cell>
          <cell r="Q493" t="str">
            <v>즉시</v>
          </cell>
          <cell r="R493" t="str">
            <v>완제품</v>
          </cell>
          <cell r="S493" t="str">
            <v>-</v>
          </cell>
          <cell r="U493" t="str">
            <v>즉시</v>
          </cell>
          <cell r="V493" t="str">
            <v>A</v>
          </cell>
        </row>
        <row r="494">
          <cell r="A494" t="str">
            <v>1905901010</v>
          </cell>
          <cell r="B494" t="str">
            <v>식빵</v>
          </cell>
          <cell r="C494" t="str">
            <v>해당(식)</v>
          </cell>
          <cell r="D494">
            <v>8</v>
          </cell>
          <cell r="E494">
            <v>0.19741101086494517</v>
          </cell>
          <cell r="F494">
            <v>0.2898240655562711</v>
          </cell>
          <cell r="G494">
            <v>0.57822938515375188</v>
          </cell>
          <cell r="H494">
            <v>3.2609363301622341E-2</v>
          </cell>
          <cell r="O494" t="str">
            <v>A</v>
          </cell>
          <cell r="P494">
            <v>1</v>
          </cell>
          <cell r="Q494" t="str">
            <v>즉시</v>
          </cell>
          <cell r="R494" t="str">
            <v>완제품</v>
          </cell>
          <cell r="S494" t="str">
            <v>-</v>
          </cell>
          <cell r="U494" t="str">
            <v>즉시</v>
          </cell>
          <cell r="V494" t="str">
            <v>A</v>
          </cell>
        </row>
        <row r="495">
          <cell r="A495" t="str">
            <v>1905901020</v>
          </cell>
          <cell r="B495" t="str">
            <v>건빵</v>
          </cell>
          <cell r="C495" t="str">
            <v>해당(식)</v>
          </cell>
          <cell r="D495">
            <v>8</v>
          </cell>
          <cell r="E495">
            <v>0.19741101086494517</v>
          </cell>
          <cell r="F495">
            <v>0.2898240655562711</v>
          </cell>
          <cell r="G495">
            <v>0.57822938515375188</v>
          </cell>
          <cell r="H495">
            <v>3.2609363301622341E-2</v>
          </cell>
          <cell r="O495" t="str">
            <v>A</v>
          </cell>
          <cell r="P495">
            <v>1</v>
          </cell>
          <cell r="Q495" t="str">
            <v>즉시</v>
          </cell>
          <cell r="R495" t="str">
            <v>완제품</v>
          </cell>
          <cell r="S495" t="str">
            <v>-</v>
          </cell>
          <cell r="U495" t="str">
            <v>즉시</v>
          </cell>
          <cell r="V495" t="str">
            <v>A</v>
          </cell>
        </row>
        <row r="496">
          <cell r="A496" t="str">
            <v>1905901030</v>
          </cell>
          <cell r="B496" t="str">
            <v>파이 ,케이크</v>
          </cell>
          <cell r="C496" t="str">
            <v>해당(식)</v>
          </cell>
          <cell r="D496">
            <v>8</v>
          </cell>
          <cell r="E496">
            <v>0.19741101086494517</v>
          </cell>
          <cell r="F496">
            <v>0.2898240655562711</v>
          </cell>
          <cell r="G496">
            <v>0.57822938515375188</v>
          </cell>
          <cell r="H496">
            <v>3.2609363301622341E-2</v>
          </cell>
          <cell r="O496" t="str">
            <v>A</v>
          </cell>
          <cell r="P496">
            <v>1</v>
          </cell>
          <cell r="Q496" t="str">
            <v>즉시</v>
          </cell>
          <cell r="R496" t="str">
            <v>완제품</v>
          </cell>
          <cell r="S496" t="str">
            <v>-</v>
          </cell>
          <cell r="U496" t="str">
            <v>즉시</v>
          </cell>
          <cell r="V496" t="str">
            <v>A</v>
          </cell>
        </row>
        <row r="497">
          <cell r="A497" t="str">
            <v>1905901040</v>
          </cell>
          <cell r="B497" t="str">
            <v>비스킷 ,쿠키  및  크래커</v>
          </cell>
          <cell r="C497" t="str">
            <v>해당(식)</v>
          </cell>
          <cell r="D497">
            <v>8</v>
          </cell>
          <cell r="E497">
            <v>0.19741101086494517</v>
          </cell>
          <cell r="F497">
            <v>0.2898240655562711</v>
          </cell>
          <cell r="G497">
            <v>0.57822938515375188</v>
          </cell>
          <cell r="H497">
            <v>3.2609363301622341E-2</v>
          </cell>
          <cell r="O497" t="str">
            <v>A</v>
          </cell>
          <cell r="P497">
            <v>1</v>
          </cell>
          <cell r="Q497" t="str">
            <v>즉시</v>
          </cell>
          <cell r="R497" t="str">
            <v>완제품</v>
          </cell>
          <cell r="S497" t="str">
            <v>-</v>
          </cell>
          <cell r="U497" t="str">
            <v>즉시</v>
          </cell>
          <cell r="V497" t="str">
            <v>A</v>
          </cell>
        </row>
        <row r="498">
          <cell r="A498" t="str">
            <v>1905901050</v>
          </cell>
          <cell r="B498" t="str">
            <v>미과</v>
          </cell>
          <cell r="C498" t="str">
            <v>해당(식)</v>
          </cell>
          <cell r="D498">
            <v>8</v>
          </cell>
          <cell r="E498">
            <v>0.19741101086494517</v>
          </cell>
          <cell r="F498">
            <v>0.2898240655562711</v>
          </cell>
          <cell r="G498">
            <v>0.57822938515375188</v>
          </cell>
          <cell r="H498">
            <v>3.2609363301622341E-2</v>
          </cell>
          <cell r="O498" t="str">
            <v>A</v>
          </cell>
          <cell r="P498">
            <v>1</v>
          </cell>
          <cell r="Q498" t="str">
            <v>즉시</v>
          </cell>
          <cell r="R498" t="str">
            <v>완제품</v>
          </cell>
          <cell r="S498" t="str">
            <v>-</v>
          </cell>
          <cell r="U498" t="str">
            <v>즉시</v>
          </cell>
          <cell r="V498" t="str">
            <v>A</v>
          </cell>
        </row>
        <row r="499">
          <cell r="A499" t="str">
            <v>1905901090</v>
          </cell>
          <cell r="B499" t="str">
            <v>기타  베이커리  제품</v>
          </cell>
          <cell r="C499" t="str">
            <v>해당(식)</v>
          </cell>
          <cell r="D499">
            <v>8</v>
          </cell>
          <cell r="E499">
            <v>0.19741101086494517</v>
          </cell>
          <cell r="F499">
            <v>0.2898240655562711</v>
          </cell>
          <cell r="G499">
            <v>0.57822938515375188</v>
          </cell>
          <cell r="H499">
            <v>3.2609363301622341E-2</v>
          </cell>
          <cell r="O499" t="str">
            <v>A</v>
          </cell>
          <cell r="P499">
            <v>1</v>
          </cell>
          <cell r="Q499" t="str">
            <v>5년</v>
          </cell>
          <cell r="R499" t="str">
            <v>완제품</v>
          </cell>
          <cell r="S499" t="str">
            <v>-</v>
          </cell>
          <cell r="U499" t="str">
            <v>5년</v>
          </cell>
          <cell r="V499" t="str">
            <v>B</v>
          </cell>
        </row>
        <row r="500">
          <cell r="A500" t="str">
            <v>1905909020</v>
          </cell>
          <cell r="B500" t="str">
            <v>라이스페이퍼</v>
          </cell>
          <cell r="C500" t="str">
            <v>해당(식)</v>
          </cell>
          <cell r="D500">
            <v>8</v>
          </cell>
          <cell r="E500">
            <v>0.19741101086494517</v>
          </cell>
          <cell r="F500">
            <v>0.2898240655562711</v>
          </cell>
          <cell r="G500">
            <v>0.57822938515375188</v>
          </cell>
          <cell r="H500">
            <v>3.2609363301622341E-2</v>
          </cell>
          <cell r="O500" t="str">
            <v>A</v>
          </cell>
          <cell r="P500">
            <v>1</v>
          </cell>
          <cell r="Q500" t="str">
            <v>즉시</v>
          </cell>
          <cell r="R500" t="str">
            <v>완제품</v>
          </cell>
          <cell r="S500" t="str">
            <v>-</v>
          </cell>
          <cell r="U500" t="str">
            <v>즉시</v>
          </cell>
          <cell r="V500" t="str">
            <v>A</v>
          </cell>
        </row>
        <row r="501">
          <cell r="A501" t="str">
            <v>1905909090</v>
          </cell>
          <cell r="B501" t="str">
            <v>기타</v>
          </cell>
          <cell r="C501" t="str">
            <v>해당(식)</v>
          </cell>
          <cell r="D501">
            <v>8</v>
          </cell>
          <cell r="E501">
            <v>0.19741101086494517</v>
          </cell>
          <cell r="F501">
            <v>0.2898240655562711</v>
          </cell>
          <cell r="G501">
            <v>0.57822938515375188</v>
          </cell>
          <cell r="H501">
            <v>3.2609363301622341E-2</v>
          </cell>
          <cell r="O501" t="str">
            <v>A</v>
          </cell>
          <cell r="P501">
            <v>1</v>
          </cell>
          <cell r="Q501" t="str">
            <v>즉시</v>
          </cell>
          <cell r="R501" t="str">
            <v>완제품</v>
          </cell>
          <cell r="S501" t="str">
            <v>-</v>
          </cell>
          <cell r="U501" t="str">
            <v>즉시</v>
          </cell>
          <cell r="V501" t="str">
            <v>A</v>
          </cell>
        </row>
        <row r="502">
          <cell r="A502" t="str">
            <v>2001100000</v>
          </cell>
          <cell r="B502" t="str">
            <v>오이류 (식초나  초산으로  조제 ,저장처리한것 )</v>
          </cell>
          <cell r="C502" t="str">
            <v>해당(식)</v>
          </cell>
          <cell r="D502">
            <v>30</v>
          </cell>
          <cell r="E502">
            <v>7.6467846697745617E-2</v>
          </cell>
          <cell r="F502">
            <v>7.0007964849987434E-2</v>
          </cell>
          <cell r="G502">
            <v>-1</v>
          </cell>
          <cell r="H502">
            <v>-0.98432788963589202</v>
          </cell>
          <cell r="I502" t="str">
            <v>C</v>
          </cell>
          <cell r="K502">
            <v>3</v>
          </cell>
          <cell r="Q502" t="str">
            <v>10년</v>
          </cell>
          <cell r="R502" t="str">
            <v>완제품</v>
          </cell>
          <cell r="S502" t="str">
            <v>-</v>
          </cell>
          <cell r="U502" t="str">
            <v>10년</v>
          </cell>
          <cell r="V502" t="str">
            <v>C</v>
          </cell>
        </row>
        <row r="503">
          <cell r="A503" t="str">
            <v>2001901000</v>
          </cell>
          <cell r="B503" t="str">
            <v>식초나  초산으로  조제 ,저장처리한  과실과  견과류</v>
          </cell>
          <cell r="C503" t="str">
            <v>해당(식)</v>
          </cell>
          <cell r="D503">
            <v>30</v>
          </cell>
          <cell r="E503">
            <v>7.6467846697745617E-2</v>
          </cell>
          <cell r="F503">
            <v>7.0007964849987434E-2</v>
          </cell>
          <cell r="G503">
            <v>-1</v>
          </cell>
          <cell r="H503">
            <v>-0.64611299307892134</v>
          </cell>
          <cell r="I503" t="str">
            <v>C</v>
          </cell>
          <cell r="K503">
            <v>3</v>
          </cell>
          <cell r="Q503" t="str">
            <v>10년</v>
          </cell>
          <cell r="R503" t="str">
            <v>완제품</v>
          </cell>
          <cell r="S503" t="str">
            <v>-</v>
          </cell>
          <cell r="U503" t="str">
            <v>10년</v>
          </cell>
          <cell r="V503" t="str">
            <v>C</v>
          </cell>
        </row>
        <row r="504">
          <cell r="A504" t="str">
            <v>2001909010</v>
          </cell>
          <cell r="B504" t="str">
            <v>쪽파 (식초나  초산으로  조제 ,저장처리한것 )</v>
          </cell>
          <cell r="C504" t="str">
            <v>해당(식)</v>
          </cell>
          <cell r="D504">
            <v>30</v>
          </cell>
          <cell r="E504">
            <v>7.6467846697745617E-2</v>
          </cell>
          <cell r="F504">
            <v>7.0007964849987434E-2</v>
          </cell>
          <cell r="G504">
            <v>-1</v>
          </cell>
          <cell r="H504">
            <v>-0.64611299307892134</v>
          </cell>
          <cell r="I504" t="str">
            <v>C</v>
          </cell>
          <cell r="K504">
            <v>3</v>
          </cell>
          <cell r="Q504" t="str">
            <v>10년</v>
          </cell>
          <cell r="R504" t="str">
            <v>완제품</v>
          </cell>
          <cell r="S504" t="str">
            <v>-</v>
          </cell>
          <cell r="U504" t="str">
            <v>10년</v>
          </cell>
          <cell r="V504" t="str">
            <v>C</v>
          </cell>
        </row>
        <row r="505">
          <cell r="A505" t="str">
            <v>2001909020</v>
          </cell>
          <cell r="B505" t="str">
            <v>토마토 (식초나  초산으로  조제 ,저장처리한것 )</v>
          </cell>
          <cell r="C505" t="str">
            <v>완제품</v>
          </cell>
          <cell r="D505">
            <v>30</v>
          </cell>
          <cell r="E505">
            <v>7.6467846697745617E-2</v>
          </cell>
          <cell r="F505">
            <v>7.0007964849987434E-2</v>
          </cell>
          <cell r="G505">
            <v>-1</v>
          </cell>
          <cell r="H505">
            <v>-0.64611299307892134</v>
          </cell>
          <cell r="Q505" t="str">
            <v>10년</v>
          </cell>
          <cell r="R505" t="str">
            <v>완제품</v>
          </cell>
          <cell r="S505" t="str">
            <v>-</v>
          </cell>
          <cell r="U505" t="str">
            <v>10년</v>
          </cell>
          <cell r="V505" t="str">
            <v>C</v>
          </cell>
        </row>
        <row r="506">
          <cell r="A506" t="str">
            <v>2001909030</v>
          </cell>
          <cell r="B506" t="str">
            <v>꽃양배추 (식초나  초산으로  조제 ,저장처리한것 )</v>
          </cell>
          <cell r="C506" t="str">
            <v>해당(식)</v>
          </cell>
          <cell r="D506">
            <v>30</v>
          </cell>
          <cell r="E506">
            <v>7.6467846697745617E-2</v>
          </cell>
          <cell r="F506">
            <v>7.0007964849987434E-2</v>
          </cell>
          <cell r="G506">
            <v>-1</v>
          </cell>
          <cell r="H506">
            <v>-0.64611299307892134</v>
          </cell>
          <cell r="I506" t="str">
            <v>C</v>
          </cell>
          <cell r="K506">
            <v>3</v>
          </cell>
          <cell r="Q506" t="str">
            <v>10년</v>
          </cell>
          <cell r="R506" t="str">
            <v>완제품</v>
          </cell>
          <cell r="S506" t="str">
            <v>-</v>
          </cell>
          <cell r="U506" t="str">
            <v>10년</v>
          </cell>
          <cell r="V506" t="str">
            <v>C</v>
          </cell>
        </row>
        <row r="507">
          <cell r="A507" t="str">
            <v>2001909040</v>
          </cell>
          <cell r="B507" t="str">
            <v>스위트코온 (식초나  초산으로  조제 ,저장처리한것 )</v>
          </cell>
          <cell r="C507" t="str">
            <v>해당(식)</v>
          </cell>
          <cell r="D507">
            <v>30</v>
          </cell>
          <cell r="E507">
            <v>7.6467846697745617E-2</v>
          </cell>
          <cell r="F507">
            <v>7.0007964849987434E-2</v>
          </cell>
          <cell r="G507">
            <v>-1</v>
          </cell>
          <cell r="H507">
            <v>-0.64611299307892134</v>
          </cell>
          <cell r="I507" t="str">
            <v>C</v>
          </cell>
          <cell r="K507">
            <v>3</v>
          </cell>
          <cell r="Q507" t="str">
            <v>10년</v>
          </cell>
          <cell r="R507" t="str">
            <v>완제품</v>
          </cell>
          <cell r="S507" t="str">
            <v>-</v>
          </cell>
          <cell r="U507" t="str">
            <v>10년</v>
          </cell>
          <cell r="V507" t="str">
            <v>C</v>
          </cell>
        </row>
        <row r="508">
          <cell r="A508" t="str">
            <v>2001909050</v>
          </cell>
          <cell r="B508" t="str">
            <v>염교 (식초나  초산으로  조제 ,저장처리한것 )</v>
          </cell>
          <cell r="C508" t="str">
            <v>해당(식)</v>
          </cell>
          <cell r="D508">
            <v>30</v>
          </cell>
          <cell r="E508">
            <v>7.6467846697745617E-2</v>
          </cell>
          <cell r="F508">
            <v>7.0007964849987434E-2</v>
          </cell>
          <cell r="G508">
            <v>-1</v>
          </cell>
          <cell r="H508">
            <v>-0.64611299307892134</v>
          </cell>
          <cell r="I508" t="str">
            <v>C</v>
          </cell>
          <cell r="K508">
            <v>3</v>
          </cell>
          <cell r="Q508" t="str">
            <v>10년</v>
          </cell>
          <cell r="R508" t="str">
            <v>완제품</v>
          </cell>
          <cell r="S508" t="str">
            <v>-</v>
          </cell>
          <cell r="U508" t="str">
            <v>10년</v>
          </cell>
          <cell r="V508" t="str">
            <v>C</v>
          </cell>
        </row>
        <row r="509">
          <cell r="A509" t="str">
            <v>2001909060</v>
          </cell>
          <cell r="B509" t="str">
            <v>마늘</v>
          </cell>
          <cell r="C509" t="str">
            <v>해당(식)</v>
          </cell>
          <cell r="D509">
            <v>30</v>
          </cell>
          <cell r="E509">
            <v>7.6467846697745617E-2</v>
          </cell>
          <cell r="F509">
            <v>7.0007964849987434E-2</v>
          </cell>
          <cell r="G509">
            <v>-1</v>
          </cell>
          <cell r="H509">
            <v>-0.64611299307892134</v>
          </cell>
          <cell r="I509" t="str">
            <v>C</v>
          </cell>
          <cell r="K509">
            <v>3</v>
          </cell>
          <cell r="Q509" t="str">
            <v>10년</v>
          </cell>
          <cell r="R509" t="str">
            <v>완제품</v>
          </cell>
          <cell r="S509" t="str">
            <v>-</v>
          </cell>
          <cell r="U509" t="str">
            <v>10년</v>
          </cell>
          <cell r="V509" t="str">
            <v>C</v>
          </cell>
        </row>
        <row r="510">
          <cell r="A510" t="str">
            <v>2001909070</v>
          </cell>
          <cell r="B510" t="str">
            <v>양파</v>
          </cell>
          <cell r="C510" t="str">
            <v>해당(식)</v>
          </cell>
          <cell r="D510">
            <v>30</v>
          </cell>
          <cell r="E510">
            <v>7.6467846697745617E-2</v>
          </cell>
          <cell r="F510">
            <v>7.0007964849987434E-2</v>
          </cell>
          <cell r="G510">
            <v>-1</v>
          </cell>
          <cell r="H510">
            <v>-0.64611299307892134</v>
          </cell>
          <cell r="I510" t="str">
            <v>C</v>
          </cell>
          <cell r="K510">
            <v>3</v>
          </cell>
          <cell r="Q510" t="str">
            <v>10년</v>
          </cell>
          <cell r="R510" t="str">
            <v>완제품</v>
          </cell>
          <cell r="S510" t="str">
            <v>-</v>
          </cell>
          <cell r="U510" t="str">
            <v>10년</v>
          </cell>
          <cell r="V510" t="str">
            <v>C</v>
          </cell>
        </row>
        <row r="511">
          <cell r="A511" t="str">
            <v>2001909090</v>
          </cell>
          <cell r="B511" t="str">
            <v>식초나  초산으로  조제 ,저장처리한  기타  채소 ,식물의  부분</v>
          </cell>
          <cell r="C511" t="str">
            <v>해당(식)</v>
          </cell>
          <cell r="D511">
            <v>30</v>
          </cell>
          <cell r="E511">
            <v>7.6467846697745617E-2</v>
          </cell>
          <cell r="F511">
            <v>7.0007964849987434E-2</v>
          </cell>
          <cell r="G511">
            <v>-1</v>
          </cell>
          <cell r="H511">
            <v>-0.64611299307892134</v>
          </cell>
          <cell r="I511" t="str">
            <v>C</v>
          </cell>
          <cell r="K511">
            <v>3</v>
          </cell>
          <cell r="Q511" t="str">
            <v>10년</v>
          </cell>
          <cell r="R511" t="str">
            <v>완제품</v>
          </cell>
          <cell r="S511" t="str">
            <v>-</v>
          </cell>
          <cell r="U511" t="str">
            <v>10년</v>
          </cell>
          <cell r="V511" t="str">
            <v>C</v>
          </cell>
        </row>
        <row r="512">
          <cell r="A512" t="str">
            <v>2002100000</v>
          </cell>
          <cell r="B512" t="str">
            <v>조제 ,저장처리한  전체나  조각상의  토마토 (식초 ,초산처리제외 )</v>
          </cell>
          <cell r="C512" t="str">
            <v>완제품</v>
          </cell>
          <cell r="D512">
            <v>8</v>
          </cell>
          <cell r="E512">
            <v>1.6384902315642234E-3</v>
          </cell>
          <cell r="F512">
            <v>1.4986849248044018E-2</v>
          </cell>
          <cell r="G512" t="str">
            <v/>
          </cell>
          <cell r="H512">
            <v>-1</v>
          </cell>
          <cell r="Q512" t="str">
            <v>즉시</v>
          </cell>
          <cell r="R512" t="str">
            <v>완제품</v>
          </cell>
          <cell r="S512" t="str">
            <v>-</v>
          </cell>
          <cell r="U512" t="str">
            <v>즉시</v>
          </cell>
          <cell r="V512" t="str">
            <v>A</v>
          </cell>
        </row>
        <row r="513">
          <cell r="A513" t="str">
            <v>2002901000</v>
          </cell>
          <cell r="B513" t="str">
            <v>조제 ,저장처리한  토마토페이스트 (식초나  초산처리한것제외 ) 가용성 고형분이 24%</v>
          </cell>
          <cell r="C513" t="str">
            <v>완제품</v>
          </cell>
          <cell r="D513">
            <v>5</v>
          </cell>
          <cell r="E513">
            <v>1.6384902315642234E-3</v>
          </cell>
          <cell r="F513">
            <v>1.4986849248044018E-2</v>
          </cell>
          <cell r="G513">
            <v>-1</v>
          </cell>
          <cell r="H513">
            <v>-0.98974124862953861</v>
          </cell>
          <cell r="Q513" t="str">
            <v>즉시</v>
          </cell>
          <cell r="R513" t="str">
            <v>완제품</v>
          </cell>
          <cell r="S513" t="str">
            <v>-</v>
          </cell>
          <cell r="U513" t="str">
            <v>즉시</v>
          </cell>
          <cell r="V513" t="str">
            <v>A</v>
          </cell>
        </row>
        <row r="514">
          <cell r="A514" t="str">
            <v>2002909000</v>
          </cell>
          <cell r="B514" t="str">
            <v>조제 ,저장처리한  토마토 (식초나  초산처리한것제외 )</v>
          </cell>
          <cell r="C514" t="str">
            <v>완제품</v>
          </cell>
          <cell r="D514">
            <v>8</v>
          </cell>
          <cell r="E514">
            <v>1.6384902315642234E-3</v>
          </cell>
          <cell r="F514">
            <v>1.4986849248044018E-2</v>
          </cell>
          <cell r="G514">
            <v>-1</v>
          </cell>
          <cell r="H514">
            <v>-0.98974124862953861</v>
          </cell>
          <cell r="Q514" t="str">
            <v>즉시</v>
          </cell>
          <cell r="R514" t="str">
            <v>완제품</v>
          </cell>
          <cell r="S514" t="str">
            <v>-</v>
          </cell>
          <cell r="U514" t="str">
            <v>즉시</v>
          </cell>
          <cell r="V514" t="str">
            <v>A</v>
          </cell>
        </row>
        <row r="515">
          <cell r="A515" t="str">
            <v>2003104000</v>
          </cell>
          <cell r="B515" t="str">
            <v>양송이 버섯</v>
          </cell>
          <cell r="C515" t="str">
            <v>해당(식)</v>
          </cell>
          <cell r="D515">
            <v>20</v>
          </cell>
          <cell r="E515">
            <v>0.37997091570740527</v>
          </cell>
          <cell r="F515">
            <v>7.2284515835381688E-2</v>
          </cell>
          <cell r="G515" t="str">
            <v/>
          </cell>
          <cell r="H515">
            <v>6.3914949632728091E-2</v>
          </cell>
          <cell r="I515" t="str">
            <v>C</v>
          </cell>
          <cell r="K515">
            <v>3</v>
          </cell>
          <cell r="O515" t="str">
            <v>A</v>
          </cell>
          <cell r="P515">
            <v>1</v>
          </cell>
          <cell r="Q515" t="str">
            <v>10년</v>
          </cell>
          <cell r="R515" t="str">
            <v>완제품</v>
          </cell>
          <cell r="S515" t="str">
            <v>-</v>
          </cell>
          <cell r="U515" t="str">
            <v>10년</v>
          </cell>
          <cell r="V515" t="str">
            <v>C</v>
          </cell>
        </row>
        <row r="516">
          <cell r="A516" t="str">
            <v>2003109000</v>
          </cell>
          <cell r="B516" t="str">
            <v>200310의 조제 또는 저장처리한 버섯 중에서 표고, 송이, 양송이 버섯 이외의 버섯</v>
          </cell>
          <cell r="C516" t="str">
            <v>해당(식)</v>
          </cell>
          <cell r="D516">
            <v>20</v>
          </cell>
          <cell r="E516">
            <v>0.37997091570740527</v>
          </cell>
          <cell r="F516">
            <v>7.2284515835381688E-2</v>
          </cell>
          <cell r="G516" t="str">
            <v/>
          </cell>
          <cell r="H516">
            <v>6.3914949632728091E-2</v>
          </cell>
          <cell r="I516" t="str">
            <v>C</v>
          </cell>
          <cell r="K516">
            <v>3</v>
          </cell>
          <cell r="O516" t="str">
            <v>A</v>
          </cell>
          <cell r="P516">
            <v>1</v>
          </cell>
          <cell r="Q516" t="str">
            <v>10년</v>
          </cell>
          <cell r="R516" t="str">
            <v>완제품</v>
          </cell>
          <cell r="S516" t="str">
            <v>-</v>
          </cell>
          <cell r="U516" t="str">
            <v>10년</v>
          </cell>
          <cell r="V516" t="str">
            <v>C</v>
          </cell>
        </row>
        <row r="517">
          <cell r="A517" t="str">
            <v>2003200000</v>
          </cell>
          <cell r="B517" t="str">
            <v>송로</v>
          </cell>
          <cell r="C517" t="str">
            <v>해당(식)</v>
          </cell>
          <cell r="D517">
            <v>20</v>
          </cell>
          <cell r="E517">
            <v>0.37997091570740527</v>
          </cell>
          <cell r="F517">
            <v>7.2284515835381688E-2</v>
          </cell>
          <cell r="G517" t="str">
            <v/>
          </cell>
          <cell r="H517">
            <v>-1</v>
          </cell>
          <cell r="I517" t="str">
            <v>C</v>
          </cell>
          <cell r="K517">
            <v>3</v>
          </cell>
          <cell r="O517" t="str">
            <v>A</v>
          </cell>
          <cell r="P517">
            <v>1</v>
          </cell>
          <cell r="Q517" t="str">
            <v>10년</v>
          </cell>
          <cell r="R517" t="str">
            <v>완제품</v>
          </cell>
          <cell r="S517" t="str">
            <v>-</v>
          </cell>
          <cell r="U517" t="str">
            <v>10년</v>
          </cell>
          <cell r="V517" t="str">
            <v>C</v>
          </cell>
        </row>
        <row r="518">
          <cell r="A518" t="str">
            <v>2003901000</v>
          </cell>
          <cell r="B518" t="str">
            <v>표고버섯</v>
          </cell>
          <cell r="C518" t="str">
            <v>해당(식)</v>
          </cell>
          <cell r="D518">
            <v>20</v>
          </cell>
          <cell r="E518">
            <v>0.37997091570740527</v>
          </cell>
          <cell r="F518">
            <v>7.2284515835381688E-2</v>
          </cell>
          <cell r="G518" t="str">
            <v/>
          </cell>
          <cell r="H518">
            <v>-0.61905164105119626</v>
          </cell>
          <cell r="I518" t="str">
            <v>C</v>
          </cell>
          <cell r="K518">
            <v>3</v>
          </cell>
          <cell r="O518" t="str">
            <v>A</v>
          </cell>
          <cell r="P518">
            <v>1</v>
          </cell>
          <cell r="Q518" t="str">
            <v>10년</v>
          </cell>
          <cell r="R518" t="str">
            <v>완제품</v>
          </cell>
          <cell r="S518" t="str">
            <v>-</v>
          </cell>
          <cell r="U518" t="str">
            <v>10년</v>
          </cell>
          <cell r="V518" t="str">
            <v>C</v>
          </cell>
        </row>
        <row r="519">
          <cell r="A519" t="str">
            <v>2003902000</v>
          </cell>
          <cell r="B519" t="str">
            <v>송이버섯</v>
          </cell>
          <cell r="C519" t="str">
            <v>해당(식)</v>
          </cell>
          <cell r="D519">
            <v>20</v>
          </cell>
          <cell r="E519">
            <v>0.37997091570740527</v>
          </cell>
          <cell r="F519">
            <v>7.2284515835381688E-2</v>
          </cell>
          <cell r="G519" t="str">
            <v/>
          </cell>
          <cell r="H519">
            <v>-0.61905164105119626</v>
          </cell>
          <cell r="I519" t="str">
            <v>C</v>
          </cell>
          <cell r="K519">
            <v>3</v>
          </cell>
          <cell r="O519" t="str">
            <v>A</v>
          </cell>
          <cell r="P519">
            <v>1</v>
          </cell>
          <cell r="Q519" t="str">
            <v>10년</v>
          </cell>
          <cell r="R519" t="str">
            <v>완제품</v>
          </cell>
          <cell r="S519" t="str">
            <v>-</v>
          </cell>
          <cell r="U519" t="str">
            <v>10년</v>
          </cell>
          <cell r="V519" t="str">
            <v>C</v>
          </cell>
        </row>
        <row r="520">
          <cell r="A520" t="str">
            <v>2003909000</v>
          </cell>
          <cell r="B520" t="str">
            <v>기타</v>
          </cell>
          <cell r="C520" t="str">
            <v>해당(식)</v>
          </cell>
          <cell r="D520">
            <v>20</v>
          </cell>
          <cell r="E520">
            <v>0.37997091570740527</v>
          </cell>
          <cell r="F520">
            <v>7.2284515835381688E-2</v>
          </cell>
          <cell r="G520" t="str">
            <v/>
          </cell>
          <cell r="H520">
            <v>-0.61905164105119626</v>
          </cell>
          <cell r="I520" t="str">
            <v>C</v>
          </cell>
          <cell r="K520">
            <v>3</v>
          </cell>
          <cell r="O520" t="str">
            <v>A</v>
          </cell>
          <cell r="P520">
            <v>1</v>
          </cell>
          <cell r="Q520" t="str">
            <v>10년</v>
          </cell>
          <cell r="R520" t="str">
            <v>완제품</v>
          </cell>
          <cell r="S520" t="str">
            <v>-</v>
          </cell>
          <cell r="U520" t="str">
            <v>10년</v>
          </cell>
          <cell r="V520" t="str">
            <v>C</v>
          </cell>
        </row>
        <row r="521">
          <cell r="A521" t="str">
            <v>2004100000</v>
          </cell>
          <cell r="B521" t="str">
            <v>조제 ,저장처리한  감자 (식초나  초산처리한것제외 ,냉동한것 )</v>
          </cell>
          <cell r="C521" t="str">
            <v>해당(식)</v>
          </cell>
          <cell r="D521">
            <v>18</v>
          </cell>
          <cell r="E521">
            <v>5.7167524669088565E-3</v>
          </cell>
          <cell r="F521">
            <v>3.1790724636525476E-3</v>
          </cell>
          <cell r="G521" t="str">
            <v/>
          </cell>
          <cell r="H521">
            <v>-0.99865155292697216</v>
          </cell>
          <cell r="I521" t="str">
            <v>C</v>
          </cell>
          <cell r="K521">
            <v>3</v>
          </cell>
          <cell r="O521" t="str">
            <v>A</v>
          </cell>
          <cell r="P521">
            <v>1</v>
          </cell>
          <cell r="Q521" t="str">
            <v>10년</v>
          </cell>
          <cell r="R521" t="str">
            <v>완제품</v>
          </cell>
          <cell r="S521" t="str">
            <v>-</v>
          </cell>
          <cell r="U521" t="str">
            <v>10년</v>
          </cell>
          <cell r="V521" t="str">
            <v>C</v>
          </cell>
        </row>
        <row r="522">
          <cell r="A522" t="str">
            <v>2004901000</v>
          </cell>
          <cell r="B522" t="str">
            <v>조제 ,저장처리한  스위트콘 (식초나  초산처리한것 ,냉동한것 )</v>
          </cell>
          <cell r="C522" t="str">
            <v>해당(식)</v>
          </cell>
          <cell r="D522">
            <v>30</v>
          </cell>
          <cell r="E522">
            <v>5.7167524669088565E-3</v>
          </cell>
          <cell r="F522">
            <v>3.1790724636525476E-3</v>
          </cell>
          <cell r="G522" t="str">
            <v/>
          </cell>
          <cell r="H522">
            <v>-0.48855432577046487</v>
          </cell>
          <cell r="I522" t="str">
            <v>C</v>
          </cell>
          <cell r="K522">
            <v>3</v>
          </cell>
          <cell r="O522" t="str">
            <v>A</v>
          </cell>
          <cell r="P522">
            <v>1</v>
          </cell>
          <cell r="Q522" t="str">
            <v>10년</v>
          </cell>
          <cell r="R522" t="str">
            <v>완제품</v>
          </cell>
          <cell r="S522" t="str">
            <v>-</v>
          </cell>
          <cell r="U522" t="str">
            <v>10년</v>
          </cell>
          <cell r="V522" t="str">
            <v>C</v>
          </cell>
        </row>
        <row r="523">
          <cell r="A523" t="str">
            <v>2004909000</v>
          </cell>
          <cell r="B523" t="str">
            <v>조제 ,저장처리한  기타  채소 ,채소혼합물 (초산처리제외 ,냉동한것 )</v>
          </cell>
          <cell r="C523" t="str">
            <v>해당(식)</v>
          </cell>
          <cell r="D523">
            <v>30</v>
          </cell>
          <cell r="E523">
            <v>5.7167524669088565E-3</v>
          </cell>
          <cell r="F523">
            <v>3.1790724636525476E-3</v>
          </cell>
          <cell r="G523" t="str">
            <v/>
          </cell>
          <cell r="H523">
            <v>-0.48855432577046487</v>
          </cell>
          <cell r="I523" t="str">
            <v>C</v>
          </cell>
          <cell r="K523">
            <v>3</v>
          </cell>
          <cell r="O523" t="str">
            <v>A</v>
          </cell>
          <cell r="P523">
            <v>1</v>
          </cell>
          <cell r="Q523" t="str">
            <v>10년</v>
          </cell>
          <cell r="R523" t="str">
            <v>완제품</v>
          </cell>
          <cell r="S523" t="str">
            <v>-</v>
          </cell>
          <cell r="U523" t="str">
            <v>10년</v>
          </cell>
          <cell r="V523" t="str">
            <v>C</v>
          </cell>
        </row>
        <row r="524">
          <cell r="A524" t="str">
            <v>2005101000</v>
          </cell>
          <cell r="B524" t="str">
            <v>유아용 퓌레콘 (균질화된 채소)</v>
          </cell>
          <cell r="C524" t="str">
            <v>해당(식)</v>
          </cell>
          <cell r="D524">
            <v>20</v>
          </cell>
          <cell r="E524">
            <v>0.72660226608266687</v>
          </cell>
          <cell r="F524">
            <v>0.10504574147136914</v>
          </cell>
          <cell r="G524" t="str">
            <v/>
          </cell>
          <cell r="H524">
            <v>3.9719767766020639E-2</v>
          </cell>
          <cell r="I524" t="str">
            <v>C</v>
          </cell>
          <cell r="K524">
            <v>3</v>
          </cell>
          <cell r="O524" t="str">
            <v>A</v>
          </cell>
          <cell r="P524">
            <v>1</v>
          </cell>
          <cell r="Q524" t="str">
            <v>10년</v>
          </cell>
          <cell r="R524" t="str">
            <v>완제품</v>
          </cell>
          <cell r="S524" t="str">
            <v>-</v>
          </cell>
          <cell r="U524" t="str">
            <v>10년</v>
          </cell>
          <cell r="V524" t="str">
            <v>C</v>
          </cell>
        </row>
        <row r="525">
          <cell r="A525" t="str">
            <v>2005109000</v>
          </cell>
          <cell r="B525" t="str">
            <v>기타 (유아용 퓌레콘을 제외한 것)</v>
          </cell>
          <cell r="C525" t="str">
            <v>해당(식)</v>
          </cell>
          <cell r="D525">
            <v>20</v>
          </cell>
          <cell r="E525">
            <v>0.72660226608266687</v>
          </cell>
          <cell r="F525">
            <v>0.10504574147136914</v>
          </cell>
          <cell r="G525" t="str">
            <v/>
          </cell>
          <cell r="H525">
            <v>3.9719767766020639E-2</v>
          </cell>
          <cell r="I525" t="str">
            <v>C</v>
          </cell>
          <cell r="K525">
            <v>3</v>
          </cell>
          <cell r="O525" t="str">
            <v>A</v>
          </cell>
          <cell r="P525">
            <v>1</v>
          </cell>
          <cell r="Q525" t="str">
            <v>10년</v>
          </cell>
          <cell r="R525" t="str">
            <v>완제품</v>
          </cell>
          <cell r="S525" t="str">
            <v>-</v>
          </cell>
          <cell r="U525" t="str">
            <v>10년</v>
          </cell>
          <cell r="V525" t="str">
            <v>C</v>
          </cell>
        </row>
        <row r="526">
          <cell r="A526" t="str">
            <v>2005201000</v>
          </cell>
          <cell r="B526" t="str">
            <v>플레이크로 만든 감자크로켓 (초산처리한것과 냉동한것 제외)</v>
          </cell>
          <cell r="C526" t="str">
            <v>해당(식)</v>
          </cell>
          <cell r="D526">
            <v>20</v>
          </cell>
          <cell r="E526">
            <v>0.72660226608266687</v>
          </cell>
          <cell r="F526">
            <v>0.10504574147136914</v>
          </cell>
          <cell r="G526" t="str">
            <v/>
          </cell>
          <cell r="H526">
            <v>-0.99997769304763018</v>
          </cell>
          <cell r="I526" t="str">
            <v>C</v>
          </cell>
          <cell r="K526">
            <v>3</v>
          </cell>
          <cell r="O526" t="str">
            <v>A</v>
          </cell>
          <cell r="P526">
            <v>1</v>
          </cell>
          <cell r="Q526" t="str">
            <v>10년</v>
          </cell>
          <cell r="R526" t="str">
            <v>완제품</v>
          </cell>
          <cell r="S526" t="str">
            <v>-</v>
          </cell>
          <cell r="U526" t="str">
            <v>10년</v>
          </cell>
          <cell r="V526" t="str">
            <v>C</v>
          </cell>
        </row>
        <row r="527">
          <cell r="A527" t="str">
            <v>2005209000</v>
          </cell>
          <cell r="B527" t="str">
            <v>기타 (플레이크로 만든 감자크로켓을 제외한것)</v>
          </cell>
          <cell r="C527" t="str">
            <v>해당(식)</v>
          </cell>
          <cell r="D527">
            <v>20</v>
          </cell>
          <cell r="E527">
            <v>0.72660226608266687</v>
          </cell>
          <cell r="F527">
            <v>0.10504574147136914</v>
          </cell>
          <cell r="G527" t="str">
            <v/>
          </cell>
          <cell r="H527">
            <v>-0.99997769304763018</v>
          </cell>
          <cell r="I527" t="str">
            <v>C</v>
          </cell>
          <cell r="K527">
            <v>3</v>
          </cell>
          <cell r="O527" t="str">
            <v>A</v>
          </cell>
          <cell r="P527">
            <v>1</v>
          </cell>
          <cell r="Q527" t="str">
            <v>10년</v>
          </cell>
          <cell r="R527" t="str">
            <v>완제품</v>
          </cell>
          <cell r="S527" t="str">
            <v>-</v>
          </cell>
          <cell r="U527" t="str">
            <v>10년</v>
          </cell>
          <cell r="V527" t="str">
            <v>C</v>
          </cell>
        </row>
        <row r="528">
          <cell r="A528" t="str">
            <v>2005400000</v>
          </cell>
          <cell r="B528" t="str">
            <v>조제 ,저장처리한  완두 (초산처리한것과  냉동한것제외 )</v>
          </cell>
          <cell r="C528" t="str">
            <v>해당(식)</v>
          </cell>
          <cell r="D528">
            <v>20</v>
          </cell>
          <cell r="E528">
            <v>0.72660226608266687</v>
          </cell>
          <cell r="F528">
            <v>0.10504574147136914</v>
          </cell>
          <cell r="G528" t="str">
            <v/>
          </cell>
          <cell r="H528">
            <v>-1</v>
          </cell>
          <cell r="I528" t="str">
            <v>C</v>
          </cell>
          <cell r="K528">
            <v>3</v>
          </cell>
          <cell r="O528" t="str">
            <v>A</v>
          </cell>
          <cell r="P528">
            <v>1</v>
          </cell>
          <cell r="Q528" t="str">
            <v>10년</v>
          </cell>
          <cell r="R528" t="str">
            <v>완제품</v>
          </cell>
          <cell r="S528" t="str">
            <v>-</v>
          </cell>
          <cell r="U528" t="str">
            <v>10년</v>
          </cell>
          <cell r="V528" t="str">
            <v>C</v>
          </cell>
        </row>
        <row r="529">
          <cell r="A529" t="str">
            <v>2005511000</v>
          </cell>
          <cell r="B529" t="str">
            <v>녹두의  것</v>
          </cell>
          <cell r="C529" t="str">
            <v>해당(식)</v>
          </cell>
          <cell r="D529">
            <v>20</v>
          </cell>
          <cell r="E529">
            <v>0.72660226608266687</v>
          </cell>
          <cell r="F529">
            <v>0.10504574147136914</v>
          </cell>
          <cell r="G529" t="str">
            <v/>
          </cell>
          <cell r="H529">
            <v>-0.89635675029605755</v>
          </cell>
          <cell r="I529" t="str">
            <v>C</v>
          </cell>
          <cell r="K529">
            <v>3</v>
          </cell>
          <cell r="O529" t="str">
            <v>A</v>
          </cell>
          <cell r="P529">
            <v>1</v>
          </cell>
          <cell r="Q529" t="str">
            <v>10년</v>
          </cell>
          <cell r="R529" t="str">
            <v>완제품</v>
          </cell>
          <cell r="S529" t="str">
            <v>-</v>
          </cell>
          <cell r="U529" t="str">
            <v>10년</v>
          </cell>
          <cell r="V529" t="str">
            <v>C</v>
          </cell>
        </row>
        <row r="530">
          <cell r="A530" t="str">
            <v>2005512000</v>
          </cell>
          <cell r="B530" t="str">
            <v>팥의  것</v>
          </cell>
          <cell r="C530" t="str">
            <v>해당(식)</v>
          </cell>
          <cell r="D530">
            <v>20</v>
          </cell>
          <cell r="E530">
            <v>0.72660226608266687</v>
          </cell>
          <cell r="F530">
            <v>0.10504574147136914</v>
          </cell>
          <cell r="G530" t="str">
            <v/>
          </cell>
          <cell r="H530">
            <v>-0.89635675029605755</v>
          </cell>
          <cell r="I530" t="str">
            <v>C</v>
          </cell>
          <cell r="K530">
            <v>3</v>
          </cell>
          <cell r="O530" t="str">
            <v>A</v>
          </cell>
          <cell r="P530">
            <v>1</v>
          </cell>
          <cell r="Q530" t="str">
            <v>10년</v>
          </cell>
          <cell r="R530" t="str">
            <v>완제품</v>
          </cell>
          <cell r="S530" t="str">
            <v>-</v>
          </cell>
          <cell r="U530" t="str">
            <v>10년</v>
          </cell>
          <cell r="V530" t="str">
            <v>C</v>
          </cell>
        </row>
        <row r="531">
          <cell r="A531" t="str">
            <v>2005519000</v>
          </cell>
          <cell r="B531" t="str">
            <v>200551의 탈각한 콩 중에서 녹두, 팥의 것을 제외한 나머지</v>
          </cell>
          <cell r="C531" t="str">
            <v>해당(식)</v>
          </cell>
          <cell r="D531">
            <v>20</v>
          </cell>
          <cell r="E531">
            <v>0.72660226608266687</v>
          </cell>
          <cell r="F531">
            <v>0.10504574147136914</v>
          </cell>
          <cell r="G531" t="str">
            <v/>
          </cell>
          <cell r="H531">
            <v>-0.89635675029605755</v>
          </cell>
          <cell r="I531" t="str">
            <v>C</v>
          </cell>
          <cell r="K531">
            <v>3</v>
          </cell>
          <cell r="O531" t="str">
            <v>A</v>
          </cell>
          <cell r="P531">
            <v>1</v>
          </cell>
          <cell r="Q531" t="str">
            <v>10년</v>
          </cell>
          <cell r="R531" t="str">
            <v>완제품</v>
          </cell>
          <cell r="S531" t="str">
            <v>-</v>
          </cell>
          <cell r="U531" t="str">
            <v>10년</v>
          </cell>
          <cell r="V531" t="str">
            <v>C</v>
          </cell>
        </row>
        <row r="532">
          <cell r="A532" t="str">
            <v>2005591000</v>
          </cell>
          <cell r="B532" t="str">
            <v>녹두의  것</v>
          </cell>
          <cell r="C532" t="str">
            <v>해당(식)</v>
          </cell>
          <cell r="D532">
            <v>20</v>
          </cell>
          <cell r="E532">
            <v>0.72660226608266687</v>
          </cell>
          <cell r="F532">
            <v>0.10504574147136914</v>
          </cell>
          <cell r="G532">
            <v>1</v>
          </cell>
          <cell r="H532">
            <v>-0.96863411698422452</v>
          </cell>
          <cell r="I532" t="str">
            <v>C</v>
          </cell>
          <cell r="K532">
            <v>3</v>
          </cell>
          <cell r="O532" t="str">
            <v>A</v>
          </cell>
          <cell r="P532">
            <v>1</v>
          </cell>
          <cell r="Q532" t="str">
            <v>10년</v>
          </cell>
          <cell r="R532" t="str">
            <v>완제품</v>
          </cell>
          <cell r="S532" t="str">
            <v>-</v>
          </cell>
          <cell r="U532" t="str">
            <v>10년</v>
          </cell>
          <cell r="V532" t="str">
            <v>C</v>
          </cell>
        </row>
        <row r="533">
          <cell r="A533" t="str">
            <v>2005592000</v>
          </cell>
          <cell r="B533" t="str">
            <v>팥의  것</v>
          </cell>
          <cell r="C533" t="str">
            <v>해당(식)</v>
          </cell>
          <cell r="D533">
            <v>20</v>
          </cell>
          <cell r="E533">
            <v>0.72660226608266687</v>
          </cell>
          <cell r="F533">
            <v>0.10504574147136914</v>
          </cell>
          <cell r="G533">
            <v>1</v>
          </cell>
          <cell r="H533">
            <v>-0.96863411698422452</v>
          </cell>
          <cell r="I533" t="str">
            <v>C</v>
          </cell>
          <cell r="K533">
            <v>3</v>
          </cell>
          <cell r="O533" t="str">
            <v>A</v>
          </cell>
          <cell r="P533">
            <v>1</v>
          </cell>
          <cell r="Q533" t="str">
            <v>10년</v>
          </cell>
          <cell r="R533" t="str">
            <v>완제품</v>
          </cell>
          <cell r="S533" t="str">
            <v>-</v>
          </cell>
          <cell r="U533" t="str">
            <v>10년</v>
          </cell>
          <cell r="V533" t="str">
            <v>C</v>
          </cell>
        </row>
        <row r="534">
          <cell r="A534" t="str">
            <v>2005599000</v>
          </cell>
          <cell r="B534" t="str">
            <v>200559호에서 노구, 팥의 것을 제외한 나머지</v>
          </cell>
          <cell r="C534" t="str">
            <v>해당(식)</v>
          </cell>
          <cell r="D534">
            <v>20</v>
          </cell>
          <cell r="E534">
            <v>0.72660226608266687</v>
          </cell>
          <cell r="F534">
            <v>0.10504574147136914</v>
          </cell>
          <cell r="G534">
            <v>1</v>
          </cell>
          <cell r="H534">
            <v>-0.96863411698422452</v>
          </cell>
          <cell r="I534" t="str">
            <v>C</v>
          </cell>
          <cell r="K534">
            <v>3</v>
          </cell>
          <cell r="O534" t="str">
            <v>A</v>
          </cell>
          <cell r="P534">
            <v>1</v>
          </cell>
          <cell r="Q534" t="str">
            <v>10년</v>
          </cell>
          <cell r="R534" t="str">
            <v>완제품</v>
          </cell>
          <cell r="S534" t="str">
            <v>-</v>
          </cell>
          <cell r="U534" t="str">
            <v>10년</v>
          </cell>
          <cell r="V534" t="str">
            <v>C</v>
          </cell>
        </row>
        <row r="535">
          <cell r="A535" t="str">
            <v>2005600000</v>
          </cell>
          <cell r="B535" t="str">
            <v>조제 ,저장처리한  아스파라거스 (초산처리한것과  냉동한것제외 )</v>
          </cell>
          <cell r="C535" t="str">
            <v>해당(식)</v>
          </cell>
          <cell r="D535">
            <v>20</v>
          </cell>
          <cell r="E535">
            <v>0.72660226608266687</v>
          </cell>
          <cell r="F535">
            <v>0.10504574147136914</v>
          </cell>
          <cell r="G535" t="str">
            <v/>
          </cell>
          <cell r="H535">
            <v>-1</v>
          </cell>
          <cell r="I535" t="str">
            <v>C</v>
          </cell>
          <cell r="K535">
            <v>3</v>
          </cell>
          <cell r="O535" t="str">
            <v>A</v>
          </cell>
          <cell r="P535">
            <v>1</v>
          </cell>
          <cell r="Q535" t="str">
            <v>10년</v>
          </cell>
          <cell r="R535" t="str">
            <v>완제품</v>
          </cell>
          <cell r="S535" t="str">
            <v>-</v>
          </cell>
          <cell r="U535" t="str">
            <v>10년</v>
          </cell>
          <cell r="V535" t="str">
            <v>C</v>
          </cell>
        </row>
        <row r="536">
          <cell r="A536" t="str">
            <v>2005700000</v>
          </cell>
          <cell r="B536" t="str">
            <v>조제 ,저장처리한  올리브 (초산처리한것과  냉동한것제외 )</v>
          </cell>
          <cell r="C536" t="str">
            <v>해당(식)</v>
          </cell>
          <cell r="D536">
            <v>20</v>
          </cell>
          <cell r="E536">
            <v>0.72660226608266687</v>
          </cell>
          <cell r="F536">
            <v>0.10504574147136914</v>
          </cell>
          <cell r="G536">
            <v>-1</v>
          </cell>
          <cell r="H536">
            <v>-1</v>
          </cell>
          <cell r="I536" t="str">
            <v>C</v>
          </cell>
          <cell r="K536">
            <v>3</v>
          </cell>
          <cell r="Q536" t="str">
            <v>10년</v>
          </cell>
          <cell r="R536" t="str">
            <v>완제품</v>
          </cell>
          <cell r="S536" t="str">
            <v>-</v>
          </cell>
          <cell r="U536" t="str">
            <v>10년</v>
          </cell>
          <cell r="V536" t="str">
            <v>C</v>
          </cell>
        </row>
        <row r="537">
          <cell r="A537" t="str">
            <v>2005800000</v>
          </cell>
          <cell r="B537" t="str">
            <v>조제 ,저장처리한  스위트콘 (초산처리한것과  냉동한것제외 ) 쟈메이스 변종, 카라타</v>
          </cell>
          <cell r="C537" t="str">
            <v>해당(식)</v>
          </cell>
          <cell r="D537">
            <v>15</v>
          </cell>
          <cell r="E537">
            <v>0.72660226608266687</v>
          </cell>
          <cell r="F537">
            <v>0.10504574147136914</v>
          </cell>
          <cell r="G537" t="str">
            <v/>
          </cell>
          <cell r="H537">
            <v>-0.99890186045838891</v>
          </cell>
          <cell r="O537" t="str">
            <v>A</v>
          </cell>
          <cell r="P537">
            <v>1</v>
          </cell>
          <cell r="Q537" t="str">
            <v>즉시</v>
          </cell>
          <cell r="R537" t="str">
            <v>완제품</v>
          </cell>
          <cell r="S537" t="str">
            <v>-</v>
          </cell>
          <cell r="U537" t="str">
            <v>즉시</v>
          </cell>
          <cell r="V537" t="str">
            <v>A</v>
          </cell>
        </row>
        <row r="538">
          <cell r="A538" t="str">
            <v>2005901000</v>
          </cell>
          <cell r="B538" t="str">
            <v>김치 (냉동한것제외 )</v>
          </cell>
          <cell r="C538" t="str">
            <v>해당(식)</v>
          </cell>
          <cell r="D538">
            <v>20</v>
          </cell>
          <cell r="E538">
            <v>0.72660226608266687</v>
          </cell>
          <cell r="F538">
            <v>0.10504574147136914</v>
          </cell>
          <cell r="G538">
            <v>0.80560606847820437</v>
          </cell>
          <cell r="H538">
            <v>0.72191596624251309</v>
          </cell>
          <cell r="I538" t="str">
            <v>C</v>
          </cell>
          <cell r="K538">
            <v>3</v>
          </cell>
          <cell r="O538" t="str">
            <v>A</v>
          </cell>
          <cell r="P538">
            <v>1</v>
          </cell>
          <cell r="Q538" t="str">
            <v>10년</v>
          </cell>
          <cell r="R538" t="str">
            <v>완제품</v>
          </cell>
          <cell r="S538" t="str">
            <v>-</v>
          </cell>
          <cell r="U538" t="str">
            <v>10년</v>
          </cell>
          <cell r="V538" t="str">
            <v>C</v>
          </cell>
        </row>
        <row r="539">
          <cell r="A539" t="str">
            <v>2005902000</v>
          </cell>
          <cell r="B539" t="str">
            <v>조제 ,저장처리한  죽순 (초산처리한것과  냉동한것제외 )</v>
          </cell>
          <cell r="C539" t="str">
            <v>해당(식)</v>
          </cell>
          <cell r="D539">
            <v>20</v>
          </cell>
          <cell r="E539">
            <v>0.72660226608266687</v>
          </cell>
          <cell r="F539">
            <v>0.10504574147136914</v>
          </cell>
          <cell r="G539">
            <v>0.80560606847820437</v>
          </cell>
          <cell r="H539">
            <v>0.72191596624251309</v>
          </cell>
          <cell r="I539" t="str">
            <v>C</v>
          </cell>
          <cell r="K539">
            <v>3</v>
          </cell>
          <cell r="O539" t="str">
            <v>A</v>
          </cell>
          <cell r="P539">
            <v>1</v>
          </cell>
          <cell r="Q539" t="str">
            <v>10년</v>
          </cell>
          <cell r="R539" t="str">
            <v>완제품</v>
          </cell>
          <cell r="S539" t="str">
            <v>-</v>
          </cell>
          <cell r="U539" t="str">
            <v>10년</v>
          </cell>
          <cell r="V539" t="str">
            <v>C</v>
          </cell>
        </row>
        <row r="540">
          <cell r="A540" t="str">
            <v>2005903000</v>
          </cell>
          <cell r="B540" t="str">
            <v>조제 ,저장처리한  사우어크라우트 (초산처리한것과  냉동한것제외 )</v>
          </cell>
          <cell r="C540" t="str">
            <v>해당(식)</v>
          </cell>
          <cell r="D540">
            <v>20</v>
          </cell>
          <cell r="E540">
            <v>0.72660226608266687</v>
          </cell>
          <cell r="F540">
            <v>0.10504574147136914</v>
          </cell>
          <cell r="G540">
            <v>0.80560606847820437</v>
          </cell>
          <cell r="H540">
            <v>0.72191596624251309</v>
          </cell>
          <cell r="I540" t="str">
            <v>C</v>
          </cell>
          <cell r="K540">
            <v>3</v>
          </cell>
          <cell r="O540" t="str">
            <v>A</v>
          </cell>
          <cell r="P540">
            <v>1</v>
          </cell>
          <cell r="Q540" t="str">
            <v>10년</v>
          </cell>
          <cell r="R540" t="str">
            <v>완제품</v>
          </cell>
          <cell r="S540" t="str">
            <v>-</v>
          </cell>
          <cell r="U540" t="str">
            <v>10년</v>
          </cell>
          <cell r="V540" t="str">
            <v>C</v>
          </cell>
        </row>
        <row r="541">
          <cell r="A541" t="str">
            <v>2005909000</v>
          </cell>
          <cell r="B541" t="str">
            <v>조제 ,저장처리한  기타  채소 (초산처리한것과  냉동한것제외 )</v>
          </cell>
          <cell r="C541" t="str">
            <v>해당(식)</v>
          </cell>
          <cell r="D541">
            <v>20</v>
          </cell>
          <cell r="E541">
            <v>0.72660226608266687</v>
          </cell>
          <cell r="F541">
            <v>0.10504574147136914</v>
          </cell>
          <cell r="G541">
            <v>0.80560606847820437</v>
          </cell>
          <cell r="H541">
            <v>0.72191596624251309</v>
          </cell>
          <cell r="I541" t="str">
            <v>C</v>
          </cell>
          <cell r="K541">
            <v>3</v>
          </cell>
          <cell r="O541" t="str">
            <v>A</v>
          </cell>
          <cell r="P541">
            <v>1</v>
          </cell>
          <cell r="Q541" t="str">
            <v>10년</v>
          </cell>
          <cell r="R541" t="str">
            <v>완제품</v>
          </cell>
          <cell r="S541" t="str">
            <v>-</v>
          </cell>
          <cell r="U541" t="str">
            <v>10년</v>
          </cell>
          <cell r="V541" t="str">
            <v>C</v>
          </cell>
        </row>
        <row r="542">
          <cell r="A542" t="str">
            <v>2006001000</v>
          </cell>
          <cell r="B542" t="str">
            <v>마롱  글라세 (양주와  설탕에  절인  밤 )</v>
          </cell>
          <cell r="C542" t="str">
            <v>해당(식)</v>
          </cell>
          <cell r="D542">
            <v>30</v>
          </cell>
          <cell r="E542">
            <v>0.47519057362223266</v>
          </cell>
          <cell r="F542">
            <v>1.3285951148881436</v>
          </cell>
          <cell r="G542">
            <v>1</v>
          </cell>
          <cell r="H542">
            <v>0.18282689273063399</v>
          </cell>
          <cell r="I542" t="str">
            <v>C</v>
          </cell>
          <cell r="K542">
            <v>3</v>
          </cell>
          <cell r="Q542" t="str">
            <v>10년</v>
          </cell>
          <cell r="R542" t="str">
            <v>완제품</v>
          </cell>
          <cell r="S542" t="str">
            <v>-</v>
          </cell>
          <cell r="U542" t="str">
            <v>10년</v>
          </cell>
          <cell r="V542" t="str">
            <v>C</v>
          </cell>
        </row>
        <row r="543">
          <cell r="A543" t="str">
            <v>2006002000</v>
          </cell>
          <cell r="B543" t="str">
            <v>파인애플 (설탕으로  저장처리한  것 )</v>
          </cell>
          <cell r="C543" t="str">
            <v>해당(식)</v>
          </cell>
          <cell r="D543">
            <v>30</v>
          </cell>
          <cell r="E543">
            <v>0.47519057362223266</v>
          </cell>
          <cell r="F543">
            <v>1.3285951148881436</v>
          </cell>
          <cell r="G543">
            <v>1</v>
          </cell>
          <cell r="H543">
            <v>0.18282689273063399</v>
          </cell>
          <cell r="I543" t="str">
            <v>C</v>
          </cell>
          <cell r="K543">
            <v>3</v>
          </cell>
          <cell r="Q543" t="str">
            <v>10년</v>
          </cell>
          <cell r="R543" t="str">
            <v>완제품</v>
          </cell>
          <cell r="S543" t="str">
            <v>-</v>
          </cell>
          <cell r="U543" t="str">
            <v>10년</v>
          </cell>
          <cell r="V543" t="str">
            <v>C</v>
          </cell>
        </row>
        <row r="544">
          <cell r="A544" t="str">
            <v>2006003000</v>
          </cell>
          <cell r="B544" t="str">
            <v>생강 (설탕으로  저장처리한  것 )</v>
          </cell>
          <cell r="C544" t="str">
            <v>해당(식)</v>
          </cell>
          <cell r="D544">
            <v>30</v>
          </cell>
          <cell r="E544">
            <v>0.47519057362223266</v>
          </cell>
          <cell r="F544">
            <v>1.3285951148881436</v>
          </cell>
          <cell r="G544">
            <v>1</v>
          </cell>
          <cell r="H544">
            <v>0.18282689273063399</v>
          </cell>
          <cell r="I544" t="str">
            <v>C</v>
          </cell>
          <cell r="K544">
            <v>3</v>
          </cell>
          <cell r="Q544" t="str">
            <v>10년</v>
          </cell>
          <cell r="R544" t="str">
            <v>완제품</v>
          </cell>
          <cell r="S544" t="str">
            <v>-</v>
          </cell>
          <cell r="U544" t="str">
            <v>10년</v>
          </cell>
          <cell r="V544" t="str">
            <v>C</v>
          </cell>
        </row>
        <row r="545">
          <cell r="A545" t="str">
            <v>2006004000</v>
          </cell>
          <cell r="B545" t="str">
            <v>연뿌리 (설탕으로  저장처리한  것 )</v>
          </cell>
          <cell r="C545" t="str">
            <v>해당(식)</v>
          </cell>
          <cell r="D545">
            <v>30</v>
          </cell>
          <cell r="E545">
            <v>0.47519057362223266</v>
          </cell>
          <cell r="F545">
            <v>1.3285951148881436</v>
          </cell>
          <cell r="G545">
            <v>1</v>
          </cell>
          <cell r="H545">
            <v>0.18282689273063399</v>
          </cell>
          <cell r="I545" t="str">
            <v>C</v>
          </cell>
          <cell r="K545">
            <v>3</v>
          </cell>
          <cell r="Q545" t="str">
            <v>10년</v>
          </cell>
          <cell r="R545" t="str">
            <v>완제품</v>
          </cell>
          <cell r="S545" t="str">
            <v>-</v>
          </cell>
          <cell r="U545" t="str">
            <v>10년</v>
          </cell>
          <cell r="V545" t="str">
            <v>C</v>
          </cell>
        </row>
        <row r="546">
          <cell r="A546" t="str">
            <v>2006005000</v>
          </cell>
          <cell r="B546" t="str">
            <v>완두(피섬 새티범)</v>
          </cell>
          <cell r="C546" t="str">
            <v>해당(식)</v>
          </cell>
          <cell r="D546">
            <v>20</v>
          </cell>
          <cell r="E546">
            <v>0.47519057362223266</v>
          </cell>
          <cell r="F546">
            <v>1.3285951148881436</v>
          </cell>
          <cell r="G546">
            <v>1</v>
          </cell>
          <cell r="H546">
            <v>0.18282689273063399</v>
          </cell>
          <cell r="I546" t="str">
            <v>C</v>
          </cell>
          <cell r="K546">
            <v>3</v>
          </cell>
          <cell r="Q546" t="str">
            <v>10년</v>
          </cell>
          <cell r="R546" t="str">
            <v>완제품</v>
          </cell>
          <cell r="S546" t="str">
            <v>-</v>
          </cell>
          <cell r="U546" t="str">
            <v>10년</v>
          </cell>
          <cell r="V546" t="str">
            <v>C</v>
          </cell>
        </row>
        <row r="547">
          <cell r="A547" t="str">
            <v>2006006010</v>
          </cell>
          <cell r="B547" t="str">
            <v>탈각한 콩</v>
          </cell>
          <cell r="C547" t="str">
            <v>해당(식)</v>
          </cell>
          <cell r="D547">
            <v>20</v>
          </cell>
          <cell r="E547">
            <v>0.47519057362223266</v>
          </cell>
          <cell r="F547">
            <v>1.3285951148881436</v>
          </cell>
          <cell r="G547">
            <v>1</v>
          </cell>
          <cell r="H547">
            <v>0.18282689273063399</v>
          </cell>
          <cell r="I547" t="str">
            <v>C</v>
          </cell>
          <cell r="K547">
            <v>3</v>
          </cell>
          <cell r="Q547" t="str">
            <v>10년</v>
          </cell>
          <cell r="R547" t="str">
            <v>완제품</v>
          </cell>
          <cell r="S547" t="str">
            <v>-</v>
          </cell>
          <cell r="U547" t="str">
            <v>10년</v>
          </cell>
          <cell r="V547" t="str">
            <v>C</v>
          </cell>
        </row>
        <row r="548">
          <cell r="A548" t="str">
            <v>2006006090</v>
          </cell>
          <cell r="B548" t="str">
            <v>기타 (탈각한 콩을 제외한것)</v>
          </cell>
          <cell r="C548" t="str">
            <v>해당(식)</v>
          </cell>
          <cell r="D548">
            <v>20</v>
          </cell>
          <cell r="E548">
            <v>0.47519057362223266</v>
          </cell>
          <cell r="F548">
            <v>1.3285951148881436</v>
          </cell>
          <cell r="G548">
            <v>1</v>
          </cell>
          <cell r="H548">
            <v>0.18282689273063399</v>
          </cell>
          <cell r="I548" t="str">
            <v>C</v>
          </cell>
          <cell r="K548">
            <v>3</v>
          </cell>
          <cell r="Q548" t="str">
            <v>10년</v>
          </cell>
          <cell r="R548" t="str">
            <v>완제품</v>
          </cell>
          <cell r="S548" t="str">
            <v>-</v>
          </cell>
          <cell r="U548" t="str">
            <v>10년</v>
          </cell>
          <cell r="V548" t="str">
            <v>C</v>
          </cell>
        </row>
        <row r="549">
          <cell r="A549" t="str">
            <v>2006007000</v>
          </cell>
          <cell r="B549" t="str">
            <v>아스파라거스</v>
          </cell>
          <cell r="C549" t="str">
            <v>해당(식)</v>
          </cell>
          <cell r="D549">
            <v>20</v>
          </cell>
          <cell r="E549">
            <v>0.47519057362223266</v>
          </cell>
          <cell r="F549">
            <v>1.3285951148881436</v>
          </cell>
          <cell r="G549">
            <v>1</v>
          </cell>
          <cell r="H549">
            <v>0.18282689273063399</v>
          </cell>
          <cell r="I549" t="str">
            <v>C</v>
          </cell>
          <cell r="K549">
            <v>3</v>
          </cell>
          <cell r="Q549" t="str">
            <v>10년</v>
          </cell>
          <cell r="R549" t="str">
            <v>완제품</v>
          </cell>
          <cell r="S549" t="str">
            <v>-</v>
          </cell>
          <cell r="U549" t="str">
            <v>10년</v>
          </cell>
          <cell r="V549" t="str">
            <v>C</v>
          </cell>
        </row>
        <row r="550">
          <cell r="A550" t="str">
            <v>2006008000</v>
          </cell>
          <cell r="B550" t="str">
            <v>올리브</v>
          </cell>
          <cell r="C550" t="str">
            <v>해당(식)</v>
          </cell>
          <cell r="D550">
            <v>20</v>
          </cell>
          <cell r="E550">
            <v>0.47519057362223266</v>
          </cell>
          <cell r="F550">
            <v>1.3285951148881436</v>
          </cell>
          <cell r="G550">
            <v>1</v>
          </cell>
          <cell r="H550">
            <v>0.18282689273063399</v>
          </cell>
          <cell r="I550" t="str">
            <v>C</v>
          </cell>
          <cell r="K550">
            <v>3</v>
          </cell>
          <cell r="Q550" t="str">
            <v>10년</v>
          </cell>
          <cell r="R550" t="str">
            <v>완제품</v>
          </cell>
          <cell r="S550" t="str">
            <v>-</v>
          </cell>
          <cell r="U550" t="str">
            <v>10년</v>
          </cell>
          <cell r="V550" t="str">
            <v>C</v>
          </cell>
        </row>
        <row r="551">
          <cell r="A551" t="str">
            <v>2006009010</v>
          </cell>
          <cell r="B551" t="str">
            <v>스위트콘 (쟈메이스변종,카라타)</v>
          </cell>
          <cell r="C551" t="str">
            <v>해당(식)</v>
          </cell>
          <cell r="D551">
            <v>15</v>
          </cell>
          <cell r="E551">
            <v>0.47519057362223266</v>
          </cell>
          <cell r="F551">
            <v>1.3285951148881436</v>
          </cell>
          <cell r="G551">
            <v>1</v>
          </cell>
          <cell r="H551">
            <v>0.18282689273063399</v>
          </cell>
          <cell r="Q551" t="str">
            <v>5년</v>
          </cell>
          <cell r="R551" t="str">
            <v>완제품</v>
          </cell>
          <cell r="S551" t="str">
            <v>-</v>
          </cell>
          <cell r="U551" t="str">
            <v>5년</v>
          </cell>
          <cell r="V551" t="str">
            <v>B</v>
          </cell>
        </row>
        <row r="552">
          <cell r="A552" t="str">
            <v>2006009020</v>
          </cell>
          <cell r="B552" t="str">
            <v>죽순</v>
          </cell>
          <cell r="C552" t="str">
            <v>해당(식)</v>
          </cell>
          <cell r="D552">
            <v>20</v>
          </cell>
          <cell r="E552">
            <v>0.47519057362223266</v>
          </cell>
          <cell r="F552">
            <v>1.3285951148881436</v>
          </cell>
          <cell r="G552">
            <v>1</v>
          </cell>
          <cell r="H552">
            <v>0.18282689273063399</v>
          </cell>
          <cell r="I552" t="str">
            <v>C</v>
          </cell>
          <cell r="K552">
            <v>3</v>
          </cell>
          <cell r="Q552" t="str">
            <v>10년</v>
          </cell>
          <cell r="R552" t="str">
            <v>완제품</v>
          </cell>
          <cell r="S552" t="str">
            <v>-</v>
          </cell>
          <cell r="U552" t="str">
            <v>10년</v>
          </cell>
          <cell r="V552" t="str">
            <v>C</v>
          </cell>
        </row>
        <row r="553">
          <cell r="A553" t="str">
            <v>2006009030</v>
          </cell>
          <cell r="B553" t="str">
            <v>기타 채소의 것</v>
          </cell>
          <cell r="C553" t="str">
            <v>해당(식)</v>
          </cell>
          <cell r="D553">
            <v>20</v>
          </cell>
          <cell r="E553">
            <v>0.47519057362223266</v>
          </cell>
          <cell r="F553">
            <v>1.3285951148881436</v>
          </cell>
          <cell r="G553">
            <v>1</v>
          </cell>
          <cell r="H553">
            <v>0.18282689273063399</v>
          </cell>
          <cell r="I553" t="str">
            <v>C</v>
          </cell>
          <cell r="K553">
            <v>3</v>
          </cell>
          <cell r="Q553" t="str">
            <v>10년</v>
          </cell>
          <cell r="R553" t="str">
            <v>완제품</v>
          </cell>
          <cell r="S553" t="str">
            <v>-</v>
          </cell>
          <cell r="U553" t="str">
            <v>10년</v>
          </cell>
          <cell r="V553" t="str">
            <v>C</v>
          </cell>
        </row>
        <row r="554">
          <cell r="A554" t="str">
            <v>2006009090</v>
          </cell>
          <cell r="B554" t="str">
            <v>기타 (죽순,스위트콘을 제외한것)</v>
          </cell>
          <cell r="C554" t="str">
            <v>해당(식)</v>
          </cell>
          <cell r="D554">
            <v>30</v>
          </cell>
          <cell r="E554">
            <v>0.47519057362223266</v>
          </cell>
          <cell r="F554">
            <v>1.3285951148881436</v>
          </cell>
          <cell r="G554">
            <v>1</v>
          </cell>
          <cell r="H554">
            <v>0.18282689273063399</v>
          </cell>
          <cell r="I554" t="str">
            <v>C</v>
          </cell>
          <cell r="K554">
            <v>3</v>
          </cell>
          <cell r="Q554" t="str">
            <v>10년</v>
          </cell>
          <cell r="R554" t="str">
            <v>완제품</v>
          </cell>
          <cell r="S554" t="str">
            <v>-</v>
          </cell>
          <cell r="U554" t="str">
            <v>10년</v>
          </cell>
          <cell r="V554" t="str">
            <v>C</v>
          </cell>
        </row>
        <row r="555">
          <cell r="A555" t="str">
            <v>2007100000</v>
          </cell>
          <cell r="B555" t="str">
            <v>균진화한  조제품 (과실이나  견과류로  만든것 )</v>
          </cell>
          <cell r="C555" t="str">
            <v>해당(식)</v>
          </cell>
          <cell r="D555">
            <v>30</v>
          </cell>
          <cell r="E555">
            <v>9.2857196321259605E-2</v>
          </cell>
          <cell r="F555">
            <v>0.15765833761431552</v>
          </cell>
          <cell r="G555" t="str">
            <v/>
          </cell>
          <cell r="H555">
            <v>0.276538840248024</v>
          </cell>
          <cell r="I555" t="str">
            <v>C</v>
          </cell>
          <cell r="K555">
            <v>3</v>
          </cell>
          <cell r="O555" t="str">
            <v>A</v>
          </cell>
          <cell r="P555">
            <v>1</v>
          </cell>
          <cell r="Q555" t="str">
            <v>10년</v>
          </cell>
          <cell r="R555" t="str">
            <v>완제품</v>
          </cell>
          <cell r="S555" t="str">
            <v>-</v>
          </cell>
          <cell r="U555" t="str">
            <v>10년</v>
          </cell>
          <cell r="V555" t="str">
            <v>C</v>
          </cell>
        </row>
        <row r="556">
          <cell r="A556" t="str">
            <v>2007911000</v>
          </cell>
          <cell r="B556" t="str">
            <v>감귤류로  만든  잼 ,과실제리 ,마아말레이드</v>
          </cell>
          <cell r="C556" t="str">
            <v>해당(식)</v>
          </cell>
          <cell r="D556">
            <v>30</v>
          </cell>
          <cell r="E556">
            <v>9.2857196321259605E-2</v>
          </cell>
          <cell r="F556">
            <v>0.15765833761431552</v>
          </cell>
          <cell r="G556">
            <v>-1</v>
          </cell>
          <cell r="H556">
            <v>-0.86134324044591903</v>
          </cell>
          <cell r="I556" t="str">
            <v>C</v>
          </cell>
          <cell r="K556">
            <v>3</v>
          </cell>
          <cell r="Q556" t="str">
            <v>10년</v>
          </cell>
          <cell r="R556" t="str">
            <v>완제품</v>
          </cell>
          <cell r="S556" t="str">
            <v>-</v>
          </cell>
          <cell r="U556" t="str">
            <v>10년</v>
          </cell>
          <cell r="V556" t="str">
            <v>C</v>
          </cell>
        </row>
        <row r="557">
          <cell r="A557" t="str">
            <v>2007919000</v>
          </cell>
          <cell r="B557" t="str">
            <v>감귤류로  만든  퓨레 ,페이스트</v>
          </cell>
          <cell r="C557" t="str">
            <v>해당(식)</v>
          </cell>
          <cell r="D557">
            <v>30</v>
          </cell>
          <cell r="E557">
            <v>9.2857196321259605E-2</v>
          </cell>
          <cell r="F557">
            <v>0.15765833761431552</v>
          </cell>
          <cell r="G557">
            <v>-1</v>
          </cell>
          <cell r="H557">
            <v>-0.86134324044591903</v>
          </cell>
          <cell r="I557" t="str">
            <v>C</v>
          </cell>
          <cell r="K557">
            <v>3</v>
          </cell>
          <cell r="Q557" t="str">
            <v>10년</v>
          </cell>
          <cell r="R557" t="str">
            <v>완제품</v>
          </cell>
          <cell r="S557" t="str">
            <v>-</v>
          </cell>
          <cell r="U557" t="str">
            <v>10년</v>
          </cell>
          <cell r="V557" t="str">
            <v>C</v>
          </cell>
        </row>
        <row r="558">
          <cell r="A558" t="str">
            <v>2007991000</v>
          </cell>
          <cell r="B558" t="str">
            <v>과실 (감귤류제외 )로  만든  잼 ,과실제리 ,마아말레이드</v>
          </cell>
          <cell r="C558" t="str">
            <v>해당(식)</v>
          </cell>
          <cell r="D558">
            <v>30</v>
          </cell>
          <cell r="E558">
            <v>9.2857196321259605E-2</v>
          </cell>
          <cell r="F558">
            <v>0.15765833761431552</v>
          </cell>
          <cell r="G558">
            <v>-1</v>
          </cell>
          <cell r="H558">
            <v>-0.66355532787721183</v>
          </cell>
          <cell r="I558" t="str">
            <v>C</v>
          </cell>
          <cell r="K558">
            <v>3</v>
          </cell>
          <cell r="Q558" t="str">
            <v>10년</v>
          </cell>
          <cell r="R558" t="str">
            <v>완제품</v>
          </cell>
          <cell r="S558" t="str">
            <v>-</v>
          </cell>
          <cell r="U558" t="str">
            <v>10년</v>
          </cell>
          <cell r="V558" t="str">
            <v>C</v>
          </cell>
        </row>
        <row r="559">
          <cell r="A559" t="str">
            <v>2007999000</v>
          </cell>
          <cell r="B559" t="str">
            <v>과실 (감귤류제외 )과  견과류로  만든  퓨레 ,페이스트</v>
          </cell>
          <cell r="C559" t="str">
            <v>해당(식)</v>
          </cell>
          <cell r="D559">
            <v>30</v>
          </cell>
          <cell r="E559">
            <v>9.2857196321259605E-2</v>
          </cell>
          <cell r="F559">
            <v>0.15765833761431552</v>
          </cell>
          <cell r="G559">
            <v>-1</v>
          </cell>
          <cell r="H559">
            <v>-0.66355532787721183</v>
          </cell>
          <cell r="I559" t="str">
            <v>C</v>
          </cell>
          <cell r="K559">
            <v>3</v>
          </cell>
          <cell r="Q559" t="str">
            <v>10년</v>
          </cell>
          <cell r="R559" t="str">
            <v>완제품</v>
          </cell>
          <cell r="S559" t="str">
            <v>-</v>
          </cell>
          <cell r="U559" t="str">
            <v>10년</v>
          </cell>
          <cell r="V559" t="str">
            <v>C</v>
          </cell>
        </row>
        <row r="560">
          <cell r="A560" t="str">
            <v>2008111000</v>
          </cell>
          <cell r="B560" t="str">
            <v>피넛버터</v>
          </cell>
          <cell r="C560" t="str">
            <v>해당(식)</v>
          </cell>
          <cell r="D560">
            <v>50</v>
          </cell>
          <cell r="E560">
            <v>3.333847065251163E-2</v>
          </cell>
          <cell r="F560">
            <v>0.3242117690876426</v>
          </cell>
          <cell r="G560" t="str">
            <v/>
          </cell>
          <cell r="H560">
            <v>-0.99646997590077169</v>
          </cell>
          <cell r="I560" t="str">
            <v>C</v>
          </cell>
          <cell r="K560">
            <v>3</v>
          </cell>
          <cell r="O560" t="str">
            <v>A</v>
          </cell>
          <cell r="P560">
            <v>1</v>
          </cell>
          <cell r="Q560" t="str">
            <v>10년</v>
          </cell>
          <cell r="R560" t="str">
            <v>완제품</v>
          </cell>
          <cell r="S560" t="str">
            <v>-</v>
          </cell>
          <cell r="U560" t="str">
            <v>10년</v>
          </cell>
          <cell r="V560" t="str">
            <v>C</v>
          </cell>
        </row>
        <row r="561">
          <cell r="A561" t="str">
            <v>2008119000</v>
          </cell>
          <cell r="B561" t="str">
            <v>기타  조제 ,저장처리한  낙화생 (피넛버터제외 )</v>
          </cell>
          <cell r="C561" t="str">
            <v>해당(식)</v>
          </cell>
          <cell r="D561">
            <v>63.9</v>
          </cell>
          <cell r="E561">
            <v>3.333847065251163E-2</v>
          </cell>
          <cell r="F561">
            <v>0.3242117690876426</v>
          </cell>
          <cell r="G561" t="str">
            <v/>
          </cell>
          <cell r="H561">
            <v>-0.99646997590077169</v>
          </cell>
          <cell r="I561" t="str">
            <v>C</v>
          </cell>
          <cell r="K561">
            <v>3</v>
          </cell>
          <cell r="O561" t="str">
            <v>A</v>
          </cell>
          <cell r="P561">
            <v>1</v>
          </cell>
          <cell r="Q561" t="str">
            <v>10년</v>
          </cell>
          <cell r="R561" t="str">
            <v>완제품</v>
          </cell>
          <cell r="S561" t="str">
            <v>-</v>
          </cell>
          <cell r="U561" t="str">
            <v>10년</v>
          </cell>
          <cell r="V561" t="str">
            <v>C</v>
          </cell>
        </row>
        <row r="562">
          <cell r="A562" t="str">
            <v>2008191000</v>
          </cell>
          <cell r="B562" t="str">
            <v>밤 (조제 ,저장처리한것 )</v>
          </cell>
          <cell r="C562" t="str">
            <v>해당(식)</v>
          </cell>
          <cell r="D562">
            <v>50</v>
          </cell>
          <cell r="E562">
            <v>3.333847065251163E-2</v>
          </cell>
          <cell r="F562">
            <v>0.3242117690876426</v>
          </cell>
          <cell r="G562">
            <v>1</v>
          </cell>
          <cell r="H562">
            <v>-0.77079139620917714</v>
          </cell>
          <cell r="I562" t="str">
            <v>C</v>
          </cell>
          <cell r="K562">
            <v>3</v>
          </cell>
          <cell r="O562" t="str">
            <v>A</v>
          </cell>
          <cell r="P562">
            <v>1</v>
          </cell>
          <cell r="Q562" t="str">
            <v>10년</v>
          </cell>
          <cell r="R562" t="str">
            <v>완제품</v>
          </cell>
          <cell r="S562" t="str">
            <v>-</v>
          </cell>
          <cell r="U562" t="str">
            <v>10년</v>
          </cell>
          <cell r="V562" t="str">
            <v>C</v>
          </cell>
        </row>
        <row r="563">
          <cell r="A563" t="str">
            <v>2008192000</v>
          </cell>
          <cell r="B563" t="str">
            <v>코코넛</v>
          </cell>
          <cell r="C563" t="str">
            <v>해당(식)</v>
          </cell>
          <cell r="D563">
            <v>45</v>
          </cell>
          <cell r="E563">
            <v>3.333847065251163E-2</v>
          </cell>
          <cell r="F563">
            <v>0.3242117690876426</v>
          </cell>
          <cell r="G563">
            <v>1</v>
          </cell>
          <cell r="H563">
            <v>-0.77079139620917714</v>
          </cell>
          <cell r="I563" t="str">
            <v>C</v>
          </cell>
          <cell r="K563">
            <v>3</v>
          </cell>
          <cell r="O563" t="str">
            <v>A</v>
          </cell>
          <cell r="P563">
            <v>1</v>
          </cell>
          <cell r="Q563" t="str">
            <v>10년</v>
          </cell>
          <cell r="R563" t="str">
            <v>완제품</v>
          </cell>
          <cell r="S563" t="str">
            <v>-</v>
          </cell>
          <cell r="U563" t="str">
            <v>10년</v>
          </cell>
          <cell r="V563" t="str">
            <v>C</v>
          </cell>
        </row>
        <row r="564">
          <cell r="A564" t="str">
            <v>2008199000</v>
          </cell>
          <cell r="B564" t="str">
            <v>조제, 저장처리한 견과류, 종자류(혼합물포함)(밤, 코코넛 제외)</v>
          </cell>
          <cell r="C564" t="str">
            <v>해당(식)</v>
          </cell>
          <cell r="D564">
            <v>45</v>
          </cell>
          <cell r="E564">
            <v>3.333847065251163E-2</v>
          </cell>
          <cell r="F564">
            <v>0.3242117690876426</v>
          </cell>
          <cell r="G564">
            <v>1</v>
          </cell>
          <cell r="H564">
            <v>-0.77079139620917714</v>
          </cell>
          <cell r="I564" t="str">
            <v>C</v>
          </cell>
          <cell r="K564">
            <v>3</v>
          </cell>
          <cell r="O564" t="str">
            <v>A</v>
          </cell>
          <cell r="P564">
            <v>1</v>
          </cell>
          <cell r="Q564" t="str">
            <v>10년</v>
          </cell>
          <cell r="R564" t="str">
            <v>완제품</v>
          </cell>
          <cell r="S564" t="str">
            <v>-</v>
          </cell>
          <cell r="U564" t="str">
            <v>10년</v>
          </cell>
          <cell r="V564" t="str">
            <v>C</v>
          </cell>
        </row>
        <row r="565">
          <cell r="A565" t="str">
            <v>2008200000</v>
          </cell>
          <cell r="B565" t="str">
            <v>파인애플 (기타의  방법으로  조제  또는  저장처리한  것 )</v>
          </cell>
          <cell r="C565" t="str">
            <v>해당(식)</v>
          </cell>
          <cell r="D565">
            <v>45</v>
          </cell>
          <cell r="E565">
            <v>3.333847065251163E-2</v>
          </cell>
          <cell r="F565">
            <v>0.3242117690876426</v>
          </cell>
          <cell r="G565">
            <v>-1</v>
          </cell>
          <cell r="H565">
            <v>-0.9976373366495227</v>
          </cell>
          <cell r="I565" t="str">
            <v>C</v>
          </cell>
          <cell r="K565">
            <v>3</v>
          </cell>
          <cell r="Q565" t="str">
            <v>10년</v>
          </cell>
          <cell r="R565" t="str">
            <v>완제품</v>
          </cell>
          <cell r="S565" t="str">
            <v>-</v>
          </cell>
          <cell r="U565" t="str">
            <v>10년</v>
          </cell>
          <cell r="V565" t="str">
            <v>C</v>
          </cell>
        </row>
        <row r="566">
          <cell r="A566" t="str">
            <v>2008300000</v>
          </cell>
          <cell r="B566" t="str">
            <v>감귤류과실 (기타의  방법으로  조제  또는  저장처리한것 )</v>
          </cell>
          <cell r="C566" t="str">
            <v>해당(식)</v>
          </cell>
          <cell r="D566">
            <v>45</v>
          </cell>
          <cell r="E566">
            <v>3.333847065251163E-2</v>
          </cell>
          <cell r="F566">
            <v>0.3242117690876426</v>
          </cell>
          <cell r="G566" t="str">
            <v/>
          </cell>
          <cell r="H566">
            <v>-0.41041662672261403</v>
          </cell>
          <cell r="I566" t="str">
            <v>C</v>
          </cell>
          <cell r="K566">
            <v>3</v>
          </cell>
          <cell r="O566" t="str">
            <v>A</v>
          </cell>
          <cell r="P566">
            <v>1</v>
          </cell>
          <cell r="Q566" t="str">
            <v>10년</v>
          </cell>
          <cell r="R566" t="str">
            <v>완제품</v>
          </cell>
          <cell r="S566" t="str">
            <v>-</v>
          </cell>
          <cell r="U566" t="str">
            <v>10년</v>
          </cell>
          <cell r="V566" t="str">
            <v>C</v>
          </cell>
        </row>
        <row r="567">
          <cell r="A567" t="str">
            <v>2008400000</v>
          </cell>
          <cell r="B567" t="str">
            <v>배 (기타의  방법으로  조제  또는  저장처리한것 )</v>
          </cell>
          <cell r="C567" t="str">
            <v>해당(식)</v>
          </cell>
          <cell r="D567">
            <v>45</v>
          </cell>
          <cell r="E567">
            <v>3.333847065251163E-2</v>
          </cell>
          <cell r="F567">
            <v>0.3242117690876426</v>
          </cell>
          <cell r="G567" t="str">
            <v/>
          </cell>
          <cell r="H567">
            <v>-0.99052104026541088</v>
          </cell>
          <cell r="I567" t="str">
            <v>C</v>
          </cell>
          <cell r="K567">
            <v>3</v>
          </cell>
          <cell r="O567" t="str">
            <v>A</v>
          </cell>
          <cell r="P567">
            <v>1</v>
          </cell>
          <cell r="Q567" t="str">
            <v>10년</v>
          </cell>
          <cell r="R567" t="str">
            <v>완제품</v>
          </cell>
          <cell r="S567" t="str">
            <v>-</v>
          </cell>
          <cell r="U567" t="str">
            <v>10년</v>
          </cell>
          <cell r="V567" t="str">
            <v>C</v>
          </cell>
        </row>
        <row r="568">
          <cell r="A568" t="str">
            <v>2008500000</v>
          </cell>
          <cell r="B568" t="str">
            <v>살구 (기타의  방법으로  조제  또는  저장처리한것 )</v>
          </cell>
          <cell r="C568" t="str">
            <v>해당(식)</v>
          </cell>
          <cell r="D568">
            <v>45</v>
          </cell>
          <cell r="E568">
            <v>3.333847065251163E-2</v>
          </cell>
          <cell r="F568">
            <v>0.3242117690876426</v>
          </cell>
          <cell r="G568" t="str">
            <v/>
          </cell>
          <cell r="H568">
            <v>-1</v>
          </cell>
          <cell r="I568" t="str">
            <v>C</v>
          </cell>
          <cell r="K568">
            <v>3</v>
          </cell>
          <cell r="O568" t="str">
            <v>A</v>
          </cell>
          <cell r="P568">
            <v>1</v>
          </cell>
          <cell r="Q568" t="str">
            <v>10년</v>
          </cell>
          <cell r="R568" t="str">
            <v>완제품</v>
          </cell>
          <cell r="S568" t="str">
            <v>-</v>
          </cell>
          <cell r="U568" t="str">
            <v>10년</v>
          </cell>
          <cell r="V568" t="str">
            <v>C</v>
          </cell>
        </row>
        <row r="569">
          <cell r="A569" t="str">
            <v>2008600000</v>
          </cell>
          <cell r="B569" t="str">
            <v>버찌 (기타의  방법으로  조제  또는  저장처리한  것 )</v>
          </cell>
          <cell r="C569" t="str">
            <v>해당(식)</v>
          </cell>
          <cell r="D569">
            <v>45</v>
          </cell>
          <cell r="E569">
            <v>3.333847065251163E-2</v>
          </cell>
          <cell r="F569">
            <v>0.3242117690876426</v>
          </cell>
          <cell r="G569" t="str">
            <v/>
          </cell>
          <cell r="H569">
            <v>-1</v>
          </cell>
          <cell r="I569" t="str">
            <v>C</v>
          </cell>
          <cell r="K569">
            <v>3</v>
          </cell>
          <cell r="O569" t="str">
            <v>A</v>
          </cell>
          <cell r="P569">
            <v>1</v>
          </cell>
          <cell r="Q569" t="str">
            <v>10년</v>
          </cell>
          <cell r="R569" t="str">
            <v>완제품</v>
          </cell>
          <cell r="S569" t="str">
            <v>-</v>
          </cell>
          <cell r="U569" t="str">
            <v>10년</v>
          </cell>
          <cell r="V569" t="str">
            <v>C</v>
          </cell>
        </row>
        <row r="570">
          <cell r="A570" t="str">
            <v>2008701000</v>
          </cell>
          <cell r="B570" t="str">
            <v>설탕을 첨가한 밀폐용기의 것</v>
          </cell>
          <cell r="C570" t="str">
            <v>해당(식)</v>
          </cell>
          <cell r="D570">
            <v>50</v>
          </cell>
          <cell r="E570">
            <v>3.333847065251163E-2</v>
          </cell>
          <cell r="F570">
            <v>0.3242117690876426</v>
          </cell>
          <cell r="G570">
            <v>1</v>
          </cell>
          <cell r="H570">
            <v>-0.92368105537623058</v>
          </cell>
          <cell r="I570" t="str">
            <v>C</v>
          </cell>
          <cell r="K570">
            <v>3</v>
          </cell>
          <cell r="O570" t="str">
            <v>A</v>
          </cell>
          <cell r="P570">
            <v>1</v>
          </cell>
          <cell r="Q570" t="str">
            <v>10년</v>
          </cell>
          <cell r="R570" t="str">
            <v>완제품</v>
          </cell>
          <cell r="S570" t="str">
            <v>-</v>
          </cell>
          <cell r="U570" t="str">
            <v>10년</v>
          </cell>
          <cell r="V570" t="str">
            <v>C</v>
          </cell>
        </row>
        <row r="571">
          <cell r="A571" t="str">
            <v>2008709000</v>
          </cell>
          <cell r="B571" t="str">
            <v>설탕을 첨가한 밀폐용기에 든 복숭아를 제외한 조제, 저장처리한 복숭아</v>
          </cell>
          <cell r="C571" t="str">
            <v>해당(식)</v>
          </cell>
          <cell r="D571">
            <v>45</v>
          </cell>
          <cell r="E571">
            <v>3.333847065251163E-2</v>
          </cell>
          <cell r="F571">
            <v>0.3242117690876426</v>
          </cell>
          <cell r="G571">
            <v>1</v>
          </cell>
          <cell r="H571">
            <v>-0.92368105537623058</v>
          </cell>
          <cell r="I571" t="str">
            <v>C</v>
          </cell>
          <cell r="K571">
            <v>3</v>
          </cell>
          <cell r="O571" t="str">
            <v>A</v>
          </cell>
          <cell r="P571">
            <v>1</v>
          </cell>
          <cell r="Q571" t="str">
            <v>10년</v>
          </cell>
          <cell r="R571" t="str">
            <v>완제품</v>
          </cell>
          <cell r="S571" t="str">
            <v>-</v>
          </cell>
          <cell r="U571" t="str">
            <v>10년</v>
          </cell>
          <cell r="V571" t="str">
            <v>C</v>
          </cell>
        </row>
        <row r="572">
          <cell r="A572" t="str">
            <v>2008800000</v>
          </cell>
          <cell r="B572" t="str">
            <v>딸기 (기타의  방법으로  조제  또는  저장처리한것 )</v>
          </cell>
          <cell r="C572" t="str">
            <v>해당(식)</v>
          </cell>
          <cell r="D572">
            <v>45</v>
          </cell>
          <cell r="E572">
            <v>3.333847065251163E-2</v>
          </cell>
          <cell r="F572">
            <v>0.3242117690876426</v>
          </cell>
          <cell r="G572" t="str">
            <v/>
          </cell>
          <cell r="H572">
            <v>-0.99939073300517656</v>
          </cell>
          <cell r="I572" t="str">
            <v>C</v>
          </cell>
          <cell r="K572">
            <v>3</v>
          </cell>
          <cell r="O572" t="str">
            <v>A</v>
          </cell>
          <cell r="P572">
            <v>1</v>
          </cell>
          <cell r="Q572" t="str">
            <v>10년</v>
          </cell>
          <cell r="R572" t="str">
            <v>완제품</v>
          </cell>
          <cell r="S572" t="str">
            <v>-</v>
          </cell>
          <cell r="U572" t="str">
            <v>10년</v>
          </cell>
          <cell r="V572" t="str">
            <v>C</v>
          </cell>
        </row>
        <row r="573">
          <cell r="A573" t="str">
            <v>2008910000</v>
          </cell>
          <cell r="B573" t="str">
            <v>팜하트 (기타의  방법으로  조제  또는  저장처리한것 )</v>
          </cell>
          <cell r="C573" t="str">
            <v>해당(식)</v>
          </cell>
          <cell r="D573">
            <v>45</v>
          </cell>
          <cell r="E573">
            <v>3.333847065251163E-2</v>
          </cell>
          <cell r="F573">
            <v>0.3242117690876426</v>
          </cell>
          <cell r="G573" t="str">
            <v/>
          </cell>
          <cell r="H573">
            <v>-1</v>
          </cell>
          <cell r="I573" t="str">
            <v>C</v>
          </cell>
          <cell r="K573">
            <v>3</v>
          </cell>
          <cell r="O573" t="str">
            <v>A</v>
          </cell>
          <cell r="P573">
            <v>1</v>
          </cell>
          <cell r="Q573" t="str">
            <v>10년</v>
          </cell>
          <cell r="R573" t="str">
            <v>완제품</v>
          </cell>
          <cell r="S573" t="str">
            <v>-</v>
          </cell>
          <cell r="U573" t="str">
            <v>10년</v>
          </cell>
          <cell r="V573" t="str">
            <v>C</v>
          </cell>
        </row>
        <row r="574">
          <cell r="A574" t="str">
            <v>2008921010</v>
          </cell>
          <cell r="B574" t="str">
            <v>설탕을 첨가한 밀폐용기의 것 (과실 칵테일)</v>
          </cell>
          <cell r="C574" t="str">
            <v>해당(식)</v>
          </cell>
          <cell r="D574">
            <v>50</v>
          </cell>
          <cell r="E574">
            <v>3.333847065251163E-2</v>
          </cell>
          <cell r="F574">
            <v>0.3242117690876426</v>
          </cell>
          <cell r="G574">
            <v>-1</v>
          </cell>
          <cell r="H574">
            <v>-0.99108277969335634</v>
          </cell>
          <cell r="I574" t="str">
            <v>C</v>
          </cell>
          <cell r="K574">
            <v>3</v>
          </cell>
          <cell r="Q574" t="str">
            <v>10년</v>
          </cell>
          <cell r="R574" t="str">
            <v>완제품</v>
          </cell>
          <cell r="S574" t="str">
            <v>-</v>
          </cell>
          <cell r="U574" t="str">
            <v>10년</v>
          </cell>
          <cell r="V574" t="str">
            <v>C</v>
          </cell>
        </row>
        <row r="575">
          <cell r="A575" t="str">
            <v>2008921090</v>
          </cell>
          <cell r="B575" t="str">
            <v>기타 (과실 칵테일)</v>
          </cell>
          <cell r="C575" t="str">
            <v>해당(식)</v>
          </cell>
          <cell r="D575">
            <v>45</v>
          </cell>
          <cell r="E575">
            <v>3.333847065251163E-2</v>
          </cell>
          <cell r="F575">
            <v>0.3242117690876426</v>
          </cell>
          <cell r="G575">
            <v>-1</v>
          </cell>
          <cell r="H575">
            <v>-0.99108277969335634</v>
          </cell>
          <cell r="I575" t="str">
            <v>C</v>
          </cell>
          <cell r="K575">
            <v>3</v>
          </cell>
          <cell r="Q575" t="str">
            <v>10년</v>
          </cell>
          <cell r="R575" t="str">
            <v>완제품</v>
          </cell>
          <cell r="S575" t="str">
            <v>-</v>
          </cell>
          <cell r="U575" t="str">
            <v>10년</v>
          </cell>
          <cell r="V575" t="str">
            <v>C</v>
          </cell>
        </row>
        <row r="576">
          <cell r="A576" t="str">
            <v>2008922000</v>
          </cell>
          <cell r="B576" t="str">
            <v>과실샐러드</v>
          </cell>
          <cell r="C576" t="str">
            <v>해당(식)</v>
          </cell>
          <cell r="D576">
            <v>45</v>
          </cell>
          <cell r="E576">
            <v>3.333847065251163E-2</v>
          </cell>
          <cell r="F576">
            <v>0.3242117690876426</v>
          </cell>
          <cell r="G576">
            <v>-1</v>
          </cell>
          <cell r="H576">
            <v>-0.99108277969335634</v>
          </cell>
          <cell r="I576" t="str">
            <v>C</v>
          </cell>
          <cell r="K576">
            <v>3</v>
          </cell>
          <cell r="Q576" t="str">
            <v>10년</v>
          </cell>
          <cell r="R576" t="str">
            <v>완제품</v>
          </cell>
          <cell r="S576" t="str">
            <v>-</v>
          </cell>
          <cell r="U576" t="str">
            <v>10년</v>
          </cell>
          <cell r="V576" t="str">
            <v>C</v>
          </cell>
        </row>
        <row r="577">
          <cell r="A577" t="str">
            <v>2008929000</v>
          </cell>
          <cell r="B577" t="str">
            <v>기타  조제 ,저장처리한  기타  과실 ,견과류의  혼합물</v>
          </cell>
          <cell r="C577" t="str">
            <v>해당(식)</v>
          </cell>
          <cell r="D577">
            <v>45</v>
          </cell>
          <cell r="E577">
            <v>3.333847065251163E-2</v>
          </cell>
          <cell r="F577">
            <v>0.3242117690876426</v>
          </cell>
          <cell r="G577">
            <v>-1</v>
          </cell>
          <cell r="H577">
            <v>-0.99108277969335634</v>
          </cell>
          <cell r="I577" t="str">
            <v>C</v>
          </cell>
          <cell r="K577">
            <v>3</v>
          </cell>
          <cell r="Q577" t="str">
            <v>10년</v>
          </cell>
          <cell r="R577" t="str">
            <v>완제품</v>
          </cell>
          <cell r="S577" t="str">
            <v>-</v>
          </cell>
          <cell r="U577" t="str">
            <v>10년</v>
          </cell>
          <cell r="V577" t="str">
            <v>C</v>
          </cell>
        </row>
        <row r="578">
          <cell r="A578" t="str">
            <v>2008991000</v>
          </cell>
          <cell r="B578" t="str">
            <v>포도 (기타의  방법으로  조제  또는  저장처리한  것 )</v>
          </cell>
          <cell r="C578" t="str">
            <v>해당(식)</v>
          </cell>
          <cell r="D578">
            <v>45</v>
          </cell>
          <cell r="E578">
            <v>3.333847065251163E-2</v>
          </cell>
          <cell r="F578">
            <v>0.3242117690876426</v>
          </cell>
          <cell r="G578">
            <v>1</v>
          </cell>
          <cell r="H578">
            <v>-0.93992891249260158</v>
          </cell>
          <cell r="I578" t="str">
            <v>C</v>
          </cell>
          <cell r="K578">
            <v>3</v>
          </cell>
          <cell r="O578" t="str">
            <v>A</v>
          </cell>
          <cell r="P578">
            <v>1</v>
          </cell>
          <cell r="Q578" t="str">
            <v>10년</v>
          </cell>
          <cell r="R578" t="str">
            <v>완제품</v>
          </cell>
          <cell r="S578" t="str">
            <v>-</v>
          </cell>
          <cell r="U578" t="str">
            <v>10년</v>
          </cell>
          <cell r="V578" t="str">
            <v>C</v>
          </cell>
        </row>
        <row r="579">
          <cell r="A579" t="str">
            <v>2008992000</v>
          </cell>
          <cell r="B579" t="str">
            <v>사과 (기타의  방법으로  조제  또는  저장처리한  것 )</v>
          </cell>
          <cell r="C579" t="str">
            <v>해당(식)</v>
          </cell>
          <cell r="D579">
            <v>45</v>
          </cell>
          <cell r="E579">
            <v>3.333847065251163E-2</v>
          </cell>
          <cell r="F579">
            <v>0.3242117690876426</v>
          </cell>
          <cell r="G579">
            <v>1</v>
          </cell>
          <cell r="H579">
            <v>-0.93992891249260158</v>
          </cell>
          <cell r="I579" t="str">
            <v>C</v>
          </cell>
          <cell r="K579">
            <v>3</v>
          </cell>
          <cell r="O579" t="str">
            <v>A</v>
          </cell>
          <cell r="P579">
            <v>1</v>
          </cell>
          <cell r="Q579" t="str">
            <v>10년</v>
          </cell>
          <cell r="R579" t="str">
            <v>완제품</v>
          </cell>
          <cell r="S579" t="str">
            <v>-</v>
          </cell>
          <cell r="U579" t="str">
            <v>10년</v>
          </cell>
          <cell r="V579" t="str">
            <v>C</v>
          </cell>
        </row>
        <row r="580">
          <cell r="A580" t="str">
            <v>2008993000</v>
          </cell>
          <cell r="B580" t="str">
            <v>팝콘</v>
          </cell>
          <cell r="C580" t="str">
            <v>해당(식)</v>
          </cell>
          <cell r="D580">
            <v>45</v>
          </cell>
          <cell r="E580">
            <v>3.333847065251163E-2</v>
          </cell>
          <cell r="F580">
            <v>0.3242117690876426</v>
          </cell>
          <cell r="G580">
            <v>1</v>
          </cell>
          <cell r="H580">
            <v>-0.93992891249260158</v>
          </cell>
          <cell r="I580" t="str">
            <v>C</v>
          </cell>
          <cell r="K580">
            <v>3</v>
          </cell>
          <cell r="O580" t="str">
            <v>A</v>
          </cell>
          <cell r="P580">
            <v>1</v>
          </cell>
          <cell r="Q580" t="str">
            <v>10년</v>
          </cell>
          <cell r="R580" t="str">
            <v>완제품</v>
          </cell>
          <cell r="S580" t="str">
            <v>-</v>
          </cell>
          <cell r="U580" t="str">
            <v>10년</v>
          </cell>
          <cell r="V580" t="str">
            <v>C</v>
          </cell>
        </row>
        <row r="581">
          <cell r="A581" t="str">
            <v>2008999000</v>
          </cell>
          <cell r="B581" t="str">
            <v>기타  조제 ,저장처리한  기타  과실 ,견과류 ,식용의  식물부분</v>
          </cell>
          <cell r="C581" t="str">
            <v>해당(식)</v>
          </cell>
          <cell r="D581">
            <v>45</v>
          </cell>
          <cell r="E581">
            <v>3.333847065251163E-2</v>
          </cell>
          <cell r="F581">
            <v>0.3242117690876426</v>
          </cell>
          <cell r="G581">
            <v>1</v>
          </cell>
          <cell r="H581">
            <v>-0.93992891249260158</v>
          </cell>
          <cell r="I581" t="str">
            <v>C</v>
          </cell>
          <cell r="K581">
            <v>3</v>
          </cell>
          <cell r="O581" t="str">
            <v>A</v>
          </cell>
          <cell r="P581">
            <v>1</v>
          </cell>
          <cell r="Q581" t="str">
            <v>10년</v>
          </cell>
          <cell r="R581" t="str">
            <v>완제품</v>
          </cell>
          <cell r="S581" t="str">
            <v>-</v>
          </cell>
          <cell r="U581" t="str">
            <v>10년</v>
          </cell>
          <cell r="V581" t="str">
            <v>C</v>
          </cell>
        </row>
        <row r="582">
          <cell r="A582" t="str">
            <v>2009110000</v>
          </cell>
          <cell r="B582" t="str">
            <v>냉동한 것</v>
          </cell>
          <cell r="C582" t="str">
            <v>원료</v>
          </cell>
          <cell r="D582">
            <v>54</v>
          </cell>
          <cell r="E582">
            <v>1.8160138799380644E-2</v>
          </cell>
          <cell r="F582">
            <v>0.10066328630415344</v>
          </cell>
          <cell r="G582" t="str">
            <v/>
          </cell>
          <cell r="H582">
            <v>-1</v>
          </cell>
          <cell r="Q582" t="str">
            <v>10년</v>
          </cell>
          <cell r="R582" t="str">
            <v>원료</v>
          </cell>
          <cell r="S582" t="str">
            <v>-5년</v>
          </cell>
          <cell r="U582" t="str">
            <v>5년</v>
          </cell>
          <cell r="V582" t="str">
            <v>B</v>
          </cell>
        </row>
        <row r="583">
          <cell r="A583" t="str">
            <v>2009120000</v>
          </cell>
          <cell r="B583" t="str">
            <v>냉동하지 않은 것으로서  브릭스 값이 20을 초과하지 않는 것</v>
          </cell>
          <cell r="C583" t="str">
            <v>해당(식)</v>
          </cell>
          <cell r="D583">
            <v>54</v>
          </cell>
          <cell r="E583">
            <v>1.8160138799380644E-2</v>
          </cell>
          <cell r="F583">
            <v>0.10066328630415344</v>
          </cell>
          <cell r="G583" t="str">
            <v/>
          </cell>
          <cell r="H583">
            <v>-0.98105658563813347</v>
          </cell>
          <cell r="I583" t="str">
            <v>C</v>
          </cell>
          <cell r="K583">
            <v>3</v>
          </cell>
          <cell r="O583" t="str">
            <v>A</v>
          </cell>
          <cell r="P583">
            <v>1</v>
          </cell>
          <cell r="Q583" t="str">
            <v>10년</v>
          </cell>
          <cell r="R583" t="str">
            <v>완제품</v>
          </cell>
          <cell r="S583" t="str">
            <v>-</v>
          </cell>
          <cell r="U583" t="str">
            <v>10년</v>
          </cell>
          <cell r="V583" t="str">
            <v>C</v>
          </cell>
        </row>
        <row r="584">
          <cell r="A584" t="str">
            <v>2009190000</v>
          </cell>
          <cell r="B584" t="str">
            <v>기타</v>
          </cell>
          <cell r="C584" t="str">
            <v>완제품</v>
          </cell>
          <cell r="D584">
            <v>54</v>
          </cell>
          <cell r="E584">
            <v>1.8160138799380644E-2</v>
          </cell>
          <cell r="F584">
            <v>0.10066328630415344</v>
          </cell>
          <cell r="G584" t="str">
            <v/>
          </cell>
          <cell r="H584">
            <v>-0.70069007383460902</v>
          </cell>
          <cell r="Q584" t="str">
            <v>10년</v>
          </cell>
          <cell r="R584" t="str">
            <v>완제품</v>
          </cell>
          <cell r="S584" t="str">
            <v>-</v>
          </cell>
          <cell r="U584" t="str">
            <v>10년</v>
          </cell>
          <cell r="V584" t="str">
            <v>C</v>
          </cell>
        </row>
        <row r="585">
          <cell r="A585" t="str">
            <v>2009210000</v>
          </cell>
          <cell r="B585" t="str">
            <v>브릭스 값이 20을 초과하지 않는것</v>
          </cell>
          <cell r="C585" t="str">
            <v>해당(식)</v>
          </cell>
          <cell r="D585">
            <v>30</v>
          </cell>
          <cell r="E585">
            <v>1.8160138799380644E-2</v>
          </cell>
          <cell r="F585">
            <v>0.10066328630415344</v>
          </cell>
          <cell r="G585" t="str">
            <v/>
          </cell>
          <cell r="H585">
            <v>-1</v>
          </cell>
          <cell r="I585" t="str">
            <v>C</v>
          </cell>
          <cell r="K585">
            <v>3</v>
          </cell>
          <cell r="O585" t="str">
            <v>A</v>
          </cell>
          <cell r="P585">
            <v>1</v>
          </cell>
          <cell r="Q585" t="str">
            <v>10년</v>
          </cell>
          <cell r="R585" t="str">
            <v>완제품</v>
          </cell>
          <cell r="S585" t="str">
            <v>-</v>
          </cell>
          <cell r="U585" t="str">
            <v>10년</v>
          </cell>
          <cell r="V585" t="str">
            <v>C</v>
          </cell>
        </row>
        <row r="586">
          <cell r="A586" t="str">
            <v>2009290000</v>
          </cell>
          <cell r="B586" t="str">
            <v>그레이프프루트쥬스 중에서 브리스값이 20을 초과하는것</v>
          </cell>
          <cell r="C586" t="str">
            <v>완제품</v>
          </cell>
          <cell r="D586">
            <v>30</v>
          </cell>
          <cell r="E586">
            <v>1.8160138799380644E-2</v>
          </cell>
          <cell r="F586">
            <v>0.10066328630415344</v>
          </cell>
          <cell r="G586">
            <v>1</v>
          </cell>
          <cell r="H586">
            <v>-0.9925459296032777</v>
          </cell>
          <cell r="Q586" t="str">
            <v>10년</v>
          </cell>
          <cell r="R586" t="str">
            <v>완제품</v>
          </cell>
          <cell r="S586" t="str">
            <v>-</v>
          </cell>
          <cell r="U586" t="str">
            <v>10년</v>
          </cell>
          <cell r="V586" t="str">
            <v>C</v>
          </cell>
        </row>
        <row r="587">
          <cell r="A587" t="str">
            <v>2009311000</v>
          </cell>
          <cell r="B587" t="str">
            <v>레몬쥬스</v>
          </cell>
          <cell r="C587" t="str">
            <v>해당(식)</v>
          </cell>
          <cell r="D587">
            <v>50</v>
          </cell>
          <cell r="E587">
            <v>1.8160138799380644E-2</v>
          </cell>
          <cell r="F587">
            <v>0.10066328630415344</v>
          </cell>
          <cell r="G587" t="str">
            <v/>
          </cell>
          <cell r="H587">
            <v>0.70887722943369713</v>
          </cell>
          <cell r="I587" t="str">
            <v>C</v>
          </cell>
          <cell r="K587">
            <v>3</v>
          </cell>
          <cell r="O587" t="str">
            <v>A</v>
          </cell>
          <cell r="P587">
            <v>1</v>
          </cell>
          <cell r="Q587" t="str">
            <v>10년</v>
          </cell>
          <cell r="R587" t="str">
            <v>완제품</v>
          </cell>
          <cell r="S587" t="str">
            <v>-</v>
          </cell>
          <cell r="U587" t="str">
            <v>10년</v>
          </cell>
          <cell r="V587" t="str">
            <v>C</v>
          </cell>
        </row>
        <row r="588">
          <cell r="A588" t="str">
            <v>2009312000</v>
          </cell>
          <cell r="B588" t="str">
            <v>라임쥬스</v>
          </cell>
          <cell r="C588" t="str">
            <v>해당(식)</v>
          </cell>
          <cell r="D588">
            <v>50</v>
          </cell>
          <cell r="E588">
            <v>1.8160138799380644E-2</v>
          </cell>
          <cell r="F588">
            <v>0.10066328630415344</v>
          </cell>
          <cell r="G588" t="str">
            <v/>
          </cell>
          <cell r="H588">
            <v>0.70887722943369713</v>
          </cell>
          <cell r="I588" t="str">
            <v>C</v>
          </cell>
          <cell r="K588">
            <v>3</v>
          </cell>
          <cell r="O588" t="str">
            <v>A</v>
          </cell>
          <cell r="P588">
            <v>1</v>
          </cell>
          <cell r="Q588" t="str">
            <v>10년</v>
          </cell>
          <cell r="R588" t="str">
            <v>완제품</v>
          </cell>
          <cell r="S588" t="str">
            <v>-</v>
          </cell>
          <cell r="U588" t="str">
            <v>10년</v>
          </cell>
          <cell r="V588" t="str">
            <v>C</v>
          </cell>
        </row>
        <row r="589">
          <cell r="A589" t="str">
            <v>2009319000</v>
          </cell>
          <cell r="B589" t="str">
            <v>기타</v>
          </cell>
          <cell r="C589" t="str">
            <v>완제품</v>
          </cell>
          <cell r="D589">
            <v>54</v>
          </cell>
          <cell r="E589">
            <v>1.8160138799380644E-2</v>
          </cell>
          <cell r="F589">
            <v>0.10066328630415344</v>
          </cell>
          <cell r="G589" t="str">
            <v/>
          </cell>
          <cell r="H589">
            <v>0.70887722943369713</v>
          </cell>
          <cell r="Q589" t="str">
            <v>10년</v>
          </cell>
          <cell r="R589" t="str">
            <v>완제품</v>
          </cell>
          <cell r="S589" t="str">
            <v>-</v>
          </cell>
          <cell r="U589" t="str">
            <v>10년</v>
          </cell>
          <cell r="V589" t="str">
            <v>C</v>
          </cell>
        </row>
        <row r="590">
          <cell r="A590" t="str">
            <v>2009391000</v>
          </cell>
          <cell r="B590" t="str">
            <v>레몬쥬스</v>
          </cell>
          <cell r="C590" t="str">
            <v>해당(식)</v>
          </cell>
          <cell r="D590">
            <v>50</v>
          </cell>
          <cell r="E590">
            <v>1.8160138799380644E-2</v>
          </cell>
          <cell r="F590">
            <v>0.10066328630415344</v>
          </cell>
          <cell r="G590" t="str">
            <v/>
          </cell>
          <cell r="H590">
            <v>-0.75852330127913359</v>
          </cell>
          <cell r="I590" t="str">
            <v>C</v>
          </cell>
          <cell r="K590">
            <v>3</v>
          </cell>
          <cell r="O590" t="str">
            <v>A</v>
          </cell>
          <cell r="P590">
            <v>1</v>
          </cell>
          <cell r="Q590" t="str">
            <v>10년</v>
          </cell>
          <cell r="R590" t="str">
            <v>완제품</v>
          </cell>
          <cell r="S590" t="str">
            <v>-</v>
          </cell>
          <cell r="U590" t="str">
            <v>10년</v>
          </cell>
          <cell r="V590" t="str">
            <v>C</v>
          </cell>
        </row>
        <row r="591">
          <cell r="A591" t="str">
            <v>2009392000</v>
          </cell>
          <cell r="B591" t="str">
            <v>라임쥬스</v>
          </cell>
          <cell r="C591" t="str">
            <v>해당(식)</v>
          </cell>
          <cell r="D591">
            <v>50</v>
          </cell>
          <cell r="E591">
            <v>1.8160138799380644E-2</v>
          </cell>
          <cell r="F591">
            <v>0.10066328630415344</v>
          </cell>
          <cell r="G591" t="str">
            <v/>
          </cell>
          <cell r="H591">
            <v>-0.75852330127913359</v>
          </cell>
          <cell r="I591" t="str">
            <v>C</v>
          </cell>
          <cell r="K591">
            <v>3</v>
          </cell>
          <cell r="O591" t="str">
            <v>A</v>
          </cell>
          <cell r="P591">
            <v>1</v>
          </cell>
          <cell r="Q591" t="str">
            <v>10년</v>
          </cell>
          <cell r="R591" t="str">
            <v>완제품</v>
          </cell>
          <cell r="S591" t="str">
            <v>-</v>
          </cell>
          <cell r="U591" t="str">
            <v>10년</v>
          </cell>
          <cell r="V591" t="str">
            <v>C</v>
          </cell>
        </row>
        <row r="592">
          <cell r="A592" t="str">
            <v>2009399000</v>
          </cell>
          <cell r="B592" t="str">
            <v>200939호에서 레몬쥬스와 라임쥬스를 제외한 것</v>
          </cell>
          <cell r="C592" t="str">
            <v>해당(식)</v>
          </cell>
          <cell r="D592">
            <v>54</v>
          </cell>
          <cell r="E592">
            <v>1.8160138799380644E-2</v>
          </cell>
          <cell r="F592">
            <v>0.10066328630415344</v>
          </cell>
          <cell r="G592" t="str">
            <v/>
          </cell>
          <cell r="H592">
            <v>-0.75852330127913359</v>
          </cell>
          <cell r="I592" t="str">
            <v>C</v>
          </cell>
          <cell r="K592">
            <v>3</v>
          </cell>
          <cell r="O592" t="str">
            <v>A</v>
          </cell>
          <cell r="P592">
            <v>1</v>
          </cell>
          <cell r="Q592" t="str">
            <v>10년</v>
          </cell>
          <cell r="R592" t="str">
            <v>완제품</v>
          </cell>
          <cell r="S592" t="str">
            <v>-</v>
          </cell>
          <cell r="U592" t="str">
            <v>10년</v>
          </cell>
          <cell r="V592" t="str">
            <v>C</v>
          </cell>
        </row>
        <row r="593">
          <cell r="A593" t="str">
            <v>2009410000</v>
          </cell>
          <cell r="B593" t="str">
            <v>브릭스 값이 20을 초과하지 않는 것</v>
          </cell>
          <cell r="C593" t="str">
            <v>해당(식)</v>
          </cell>
          <cell r="D593">
            <v>50</v>
          </cell>
          <cell r="E593">
            <v>1.8160138799380644E-2</v>
          </cell>
          <cell r="F593">
            <v>0.10066328630415344</v>
          </cell>
          <cell r="G593" t="str">
            <v/>
          </cell>
          <cell r="H593">
            <v>-1</v>
          </cell>
          <cell r="I593" t="str">
            <v>C</v>
          </cell>
          <cell r="K593">
            <v>3</v>
          </cell>
          <cell r="O593" t="str">
            <v>A</v>
          </cell>
          <cell r="P593">
            <v>1</v>
          </cell>
          <cell r="Q593" t="str">
            <v>10년</v>
          </cell>
          <cell r="R593" t="str">
            <v>완제품</v>
          </cell>
          <cell r="S593" t="str">
            <v>-</v>
          </cell>
          <cell r="U593" t="str">
            <v>10년</v>
          </cell>
          <cell r="V593" t="str">
            <v>C</v>
          </cell>
        </row>
        <row r="594">
          <cell r="A594" t="str">
            <v>2009490000</v>
          </cell>
          <cell r="B594" t="str">
            <v xml:space="preserve">파인애플쥬스 중에서 브리스값이 20을 초과하는것 </v>
          </cell>
          <cell r="C594" t="str">
            <v>완제품</v>
          </cell>
          <cell r="D594">
            <v>50</v>
          </cell>
          <cell r="E594">
            <v>1.8160138799380644E-2</v>
          </cell>
          <cell r="F594">
            <v>0.10066328630415344</v>
          </cell>
          <cell r="G594" t="str">
            <v/>
          </cell>
          <cell r="H594">
            <v>-0.97894276648935719</v>
          </cell>
          <cell r="Q594" t="str">
            <v>10년</v>
          </cell>
          <cell r="R594" t="str">
            <v>완제품</v>
          </cell>
          <cell r="S594" t="str">
            <v>-</v>
          </cell>
          <cell r="U594" t="str">
            <v>10년</v>
          </cell>
          <cell r="V594" t="str">
            <v>C</v>
          </cell>
        </row>
        <row r="595">
          <cell r="A595" t="str">
            <v>2009500000</v>
          </cell>
          <cell r="B595" t="str">
            <v>토마토쥬스</v>
          </cell>
          <cell r="C595" t="str">
            <v>해당(식)</v>
          </cell>
          <cell r="D595">
            <v>30</v>
          </cell>
          <cell r="E595">
            <v>1.8160138799380644E-2</v>
          </cell>
          <cell r="F595">
            <v>0.10066328630415344</v>
          </cell>
          <cell r="G595" t="str">
            <v/>
          </cell>
          <cell r="H595">
            <v>-0.41993828745889761</v>
          </cell>
          <cell r="I595" t="str">
            <v>C</v>
          </cell>
          <cell r="K595">
            <v>3</v>
          </cell>
          <cell r="O595" t="str">
            <v>A</v>
          </cell>
          <cell r="P595">
            <v>1</v>
          </cell>
          <cell r="Q595" t="str">
            <v>10년</v>
          </cell>
          <cell r="R595" t="str">
            <v>완제품</v>
          </cell>
          <cell r="S595" t="str">
            <v>-</v>
          </cell>
          <cell r="U595" t="str">
            <v>10년</v>
          </cell>
          <cell r="V595" t="str">
            <v>C</v>
          </cell>
        </row>
        <row r="596">
          <cell r="A596" t="str">
            <v>2009610000</v>
          </cell>
          <cell r="B596" t="str">
            <v>브릭스 값이 30을 초과하지 않는 것</v>
          </cell>
          <cell r="C596" t="str">
            <v>해당(식)</v>
          </cell>
          <cell r="D596">
            <v>45</v>
          </cell>
          <cell r="E596">
            <v>1.8160138799380644E-2</v>
          </cell>
          <cell r="F596">
            <v>0.10066328630415344</v>
          </cell>
          <cell r="G596" t="str">
            <v/>
          </cell>
          <cell r="H596">
            <v>-0.95238494991768974</v>
          </cell>
          <cell r="I596" t="str">
            <v>C</v>
          </cell>
          <cell r="K596">
            <v>3</v>
          </cell>
          <cell r="O596" t="str">
            <v>A</v>
          </cell>
          <cell r="P596">
            <v>1</v>
          </cell>
          <cell r="Q596" t="str">
            <v>10년</v>
          </cell>
          <cell r="R596" t="str">
            <v>완제품</v>
          </cell>
          <cell r="S596" t="str">
            <v>-</v>
          </cell>
          <cell r="U596" t="str">
            <v>10년</v>
          </cell>
          <cell r="V596" t="str">
            <v>C</v>
          </cell>
        </row>
        <row r="597">
          <cell r="A597" t="str">
            <v>2009690000</v>
          </cell>
          <cell r="B597" t="str">
            <v xml:space="preserve">포도쥬스 중에서 브리스값이 30을 초과하는 것 </v>
          </cell>
          <cell r="C597" t="str">
            <v>완제품</v>
          </cell>
          <cell r="D597">
            <v>45</v>
          </cell>
          <cell r="E597">
            <v>1.8160138799380644E-2</v>
          </cell>
          <cell r="F597">
            <v>0.10066328630415344</v>
          </cell>
          <cell r="G597" t="str">
            <v/>
          </cell>
          <cell r="H597">
            <v>-0.99271134796322147</v>
          </cell>
          <cell r="Q597" t="str">
            <v>10년</v>
          </cell>
          <cell r="R597" t="str">
            <v>완제품</v>
          </cell>
          <cell r="S597" t="str">
            <v>-</v>
          </cell>
          <cell r="U597" t="str">
            <v>10년</v>
          </cell>
          <cell r="V597" t="str">
            <v>C</v>
          </cell>
        </row>
        <row r="598">
          <cell r="A598" t="str">
            <v>2009710000</v>
          </cell>
          <cell r="B598" t="str">
            <v>브릭스 값이 20을 초과하지 않는 것</v>
          </cell>
          <cell r="C598" t="str">
            <v>해당(식)</v>
          </cell>
          <cell r="D598">
            <v>45</v>
          </cell>
          <cell r="E598">
            <v>1.8160138799380644E-2</v>
          </cell>
          <cell r="F598">
            <v>0.10066328630415344</v>
          </cell>
          <cell r="G598" t="str">
            <v/>
          </cell>
          <cell r="H598">
            <v>-1</v>
          </cell>
          <cell r="I598" t="str">
            <v>C</v>
          </cell>
          <cell r="K598">
            <v>3</v>
          </cell>
          <cell r="O598" t="str">
            <v>A</v>
          </cell>
          <cell r="P598">
            <v>1</v>
          </cell>
          <cell r="Q598" t="str">
            <v>10년</v>
          </cell>
          <cell r="R598" t="str">
            <v>완제품</v>
          </cell>
          <cell r="S598" t="str">
            <v>-</v>
          </cell>
          <cell r="U598" t="str">
            <v>10년</v>
          </cell>
          <cell r="V598" t="str">
            <v>C</v>
          </cell>
        </row>
        <row r="599">
          <cell r="A599" t="str">
            <v>2009790000</v>
          </cell>
          <cell r="B599" t="str">
            <v xml:space="preserve">사과쥬스 중에서 브리스값이 20을 초과하는 것 </v>
          </cell>
          <cell r="C599" t="str">
            <v>완제품</v>
          </cell>
          <cell r="D599">
            <v>45</v>
          </cell>
          <cell r="E599">
            <v>1.8160138799380644E-2</v>
          </cell>
          <cell r="F599">
            <v>0.10066328630415344</v>
          </cell>
          <cell r="G599" t="str">
            <v/>
          </cell>
          <cell r="H599">
            <v>-0.97534193235855904</v>
          </cell>
          <cell r="Q599" t="str">
            <v>10년</v>
          </cell>
          <cell r="R599" t="str">
            <v>완제품</v>
          </cell>
          <cell r="S599" t="str">
            <v>-</v>
          </cell>
          <cell r="U599" t="str">
            <v>10년</v>
          </cell>
          <cell r="V599" t="str">
            <v>C</v>
          </cell>
        </row>
        <row r="600">
          <cell r="A600" t="str">
            <v>2009801010</v>
          </cell>
          <cell r="B600" t="str">
            <v>복숭아주우스</v>
          </cell>
          <cell r="C600" t="str">
            <v>해당(식)</v>
          </cell>
          <cell r="D600">
            <v>50</v>
          </cell>
          <cell r="E600">
            <v>1.8160138799380644E-2</v>
          </cell>
          <cell r="F600">
            <v>0.10066328630415344</v>
          </cell>
          <cell r="G600">
            <v>-0.39958771834653356</v>
          </cell>
          <cell r="H600">
            <v>-0.84484951768190752</v>
          </cell>
          <cell r="I600" t="str">
            <v>C</v>
          </cell>
          <cell r="K600">
            <v>3</v>
          </cell>
          <cell r="Q600" t="str">
            <v>10년</v>
          </cell>
          <cell r="R600" t="str">
            <v>완제품</v>
          </cell>
          <cell r="S600" t="str">
            <v>-</v>
          </cell>
          <cell r="U600" t="str">
            <v>10년</v>
          </cell>
          <cell r="V600" t="str">
            <v>C</v>
          </cell>
        </row>
        <row r="601">
          <cell r="A601" t="str">
            <v>2009801020</v>
          </cell>
          <cell r="B601" t="str">
            <v>딸기주우스</v>
          </cell>
          <cell r="C601" t="str">
            <v>해당(식)</v>
          </cell>
          <cell r="D601">
            <v>50</v>
          </cell>
          <cell r="E601">
            <v>1.8160138799380644E-2</v>
          </cell>
          <cell r="F601">
            <v>0.10066328630415344</v>
          </cell>
          <cell r="G601">
            <v>-0.39958771834653356</v>
          </cell>
          <cell r="H601">
            <v>-0.84484951768190752</v>
          </cell>
          <cell r="I601" t="str">
            <v>C</v>
          </cell>
          <cell r="K601">
            <v>3</v>
          </cell>
          <cell r="Q601" t="str">
            <v>10년</v>
          </cell>
          <cell r="R601" t="str">
            <v>완제품</v>
          </cell>
          <cell r="S601" t="str">
            <v>-</v>
          </cell>
          <cell r="U601" t="str">
            <v>10년</v>
          </cell>
          <cell r="V601" t="str">
            <v>C</v>
          </cell>
        </row>
        <row r="602">
          <cell r="A602" t="str">
            <v>2009801090</v>
          </cell>
          <cell r="B602" t="str">
            <v>기타  과실주우스</v>
          </cell>
          <cell r="C602" t="str">
            <v>해당(식)</v>
          </cell>
          <cell r="D602">
            <v>50</v>
          </cell>
          <cell r="E602">
            <v>1.8160138799380644E-2</v>
          </cell>
          <cell r="F602">
            <v>0.10066328630415344</v>
          </cell>
          <cell r="G602">
            <v>-0.39958771834653356</v>
          </cell>
          <cell r="H602">
            <v>-0.84484951768190752</v>
          </cell>
          <cell r="I602" t="str">
            <v>C</v>
          </cell>
          <cell r="K602">
            <v>3</v>
          </cell>
          <cell r="Q602" t="str">
            <v>10년</v>
          </cell>
          <cell r="R602" t="str">
            <v>완제품</v>
          </cell>
          <cell r="S602" t="str">
            <v>-</v>
          </cell>
          <cell r="U602" t="str">
            <v>10년</v>
          </cell>
          <cell r="V602" t="str">
            <v>C</v>
          </cell>
        </row>
        <row r="603">
          <cell r="A603" t="str">
            <v>2009802000</v>
          </cell>
          <cell r="B603" t="str">
            <v>채소주우스 (토마토주우스제외 )</v>
          </cell>
          <cell r="C603" t="str">
            <v>해당(식)</v>
          </cell>
          <cell r="D603">
            <v>30</v>
          </cell>
          <cell r="E603">
            <v>1.8160138799380644E-2</v>
          </cell>
          <cell r="F603">
            <v>0.10066328630415344</v>
          </cell>
          <cell r="G603">
            <v>-0.39958771834653356</v>
          </cell>
          <cell r="H603">
            <v>-0.84484951768190752</v>
          </cell>
          <cell r="I603" t="str">
            <v>C</v>
          </cell>
          <cell r="K603">
            <v>3</v>
          </cell>
          <cell r="Q603" t="str">
            <v>10년</v>
          </cell>
          <cell r="R603" t="str">
            <v>완제품</v>
          </cell>
          <cell r="S603" t="str">
            <v>-</v>
          </cell>
          <cell r="U603" t="str">
            <v>10년</v>
          </cell>
          <cell r="V603" t="str">
            <v>C</v>
          </cell>
        </row>
        <row r="604">
          <cell r="A604" t="str">
            <v>2009901010</v>
          </cell>
          <cell r="B604" t="str">
            <v>오렌지쥬스를 주기제로 한 것 , 혼합쥬스</v>
          </cell>
          <cell r="C604" t="str">
            <v>해당(식)</v>
          </cell>
          <cell r="D604">
            <v>50</v>
          </cell>
          <cell r="E604">
            <v>1.8160138799380644E-2</v>
          </cell>
          <cell r="F604">
            <v>0.10066328630415344</v>
          </cell>
          <cell r="G604">
            <v>1</v>
          </cell>
          <cell r="H604">
            <v>-0.76552377649230163</v>
          </cell>
          <cell r="I604" t="str">
            <v>C</v>
          </cell>
          <cell r="K604">
            <v>3</v>
          </cell>
          <cell r="O604" t="str">
            <v>A</v>
          </cell>
          <cell r="P604">
            <v>1</v>
          </cell>
          <cell r="Q604" t="str">
            <v>10년</v>
          </cell>
          <cell r="R604" t="str">
            <v>완제품</v>
          </cell>
          <cell r="S604" t="str">
            <v>-</v>
          </cell>
          <cell r="U604" t="str">
            <v>10년</v>
          </cell>
          <cell r="V604" t="str">
            <v>C</v>
          </cell>
        </row>
        <row r="605">
          <cell r="A605" t="str">
            <v>2009901020</v>
          </cell>
          <cell r="B605" t="str">
            <v>사과쥬스를 주기제로 한 것 , 혼합쥬스</v>
          </cell>
          <cell r="C605" t="str">
            <v>해당(식)</v>
          </cell>
          <cell r="D605">
            <v>50</v>
          </cell>
          <cell r="E605">
            <v>1.8160138799380644E-2</v>
          </cell>
          <cell r="F605">
            <v>0.10066328630415344</v>
          </cell>
          <cell r="G605">
            <v>1</v>
          </cell>
          <cell r="H605">
            <v>-0.76552377649230163</v>
          </cell>
          <cell r="I605" t="str">
            <v>C</v>
          </cell>
          <cell r="K605">
            <v>3</v>
          </cell>
          <cell r="O605" t="str">
            <v>A</v>
          </cell>
          <cell r="P605">
            <v>1</v>
          </cell>
          <cell r="Q605" t="str">
            <v>10년</v>
          </cell>
          <cell r="R605" t="str">
            <v>완제품</v>
          </cell>
          <cell r="S605" t="str">
            <v>-</v>
          </cell>
          <cell r="U605" t="str">
            <v>10년</v>
          </cell>
          <cell r="V605" t="str">
            <v>C</v>
          </cell>
        </row>
        <row r="606">
          <cell r="A606" t="str">
            <v>2009901030</v>
          </cell>
          <cell r="B606" t="str">
            <v>포도쥬스를 주기제로 한 것 , 혼합쥬스</v>
          </cell>
          <cell r="C606" t="str">
            <v>해당(식)</v>
          </cell>
          <cell r="D606">
            <v>50</v>
          </cell>
          <cell r="E606">
            <v>1.8160138799380644E-2</v>
          </cell>
          <cell r="F606">
            <v>0.10066328630415344</v>
          </cell>
          <cell r="G606">
            <v>1</v>
          </cell>
          <cell r="H606">
            <v>-0.76552377649230163</v>
          </cell>
          <cell r="I606" t="str">
            <v>C</v>
          </cell>
          <cell r="K606">
            <v>3</v>
          </cell>
          <cell r="O606" t="str">
            <v>A</v>
          </cell>
          <cell r="P606">
            <v>1</v>
          </cell>
          <cell r="Q606" t="str">
            <v>10년</v>
          </cell>
          <cell r="R606" t="str">
            <v>완제품</v>
          </cell>
          <cell r="S606" t="str">
            <v>-</v>
          </cell>
          <cell r="U606" t="str">
            <v>10년</v>
          </cell>
          <cell r="V606" t="str">
            <v>C</v>
          </cell>
        </row>
        <row r="607">
          <cell r="A607" t="str">
            <v>2009901090</v>
          </cell>
          <cell r="B607" t="str">
            <v>기타 , 과실의 것</v>
          </cell>
          <cell r="C607" t="str">
            <v>해당(식)</v>
          </cell>
          <cell r="D607">
            <v>50</v>
          </cell>
          <cell r="E607">
            <v>1.8160138799380644E-2</v>
          </cell>
          <cell r="F607">
            <v>0.10066328630415344</v>
          </cell>
          <cell r="G607">
            <v>1</v>
          </cell>
          <cell r="H607">
            <v>-0.76552377649230163</v>
          </cell>
          <cell r="I607" t="str">
            <v>C</v>
          </cell>
          <cell r="K607">
            <v>3</v>
          </cell>
          <cell r="O607" t="str">
            <v>A</v>
          </cell>
          <cell r="P607">
            <v>1</v>
          </cell>
          <cell r="Q607" t="str">
            <v>10년</v>
          </cell>
          <cell r="R607" t="str">
            <v>완제품</v>
          </cell>
          <cell r="S607" t="str">
            <v>-</v>
          </cell>
          <cell r="U607" t="str">
            <v>10년</v>
          </cell>
          <cell r="V607" t="str">
            <v>C</v>
          </cell>
        </row>
        <row r="608">
          <cell r="A608" t="str">
            <v>2009902000</v>
          </cell>
          <cell r="B608" t="str">
            <v>채소의  혼합주우스</v>
          </cell>
          <cell r="C608" t="str">
            <v>해당(식)</v>
          </cell>
          <cell r="D608">
            <v>30</v>
          </cell>
          <cell r="E608">
            <v>1.8160138799380644E-2</v>
          </cell>
          <cell r="F608">
            <v>0.10066328630415344</v>
          </cell>
          <cell r="G608">
            <v>1</v>
          </cell>
          <cell r="H608">
            <v>-0.76552377649230163</v>
          </cell>
          <cell r="I608" t="str">
            <v>C</v>
          </cell>
          <cell r="K608">
            <v>3</v>
          </cell>
          <cell r="O608" t="str">
            <v>A</v>
          </cell>
          <cell r="P608">
            <v>1</v>
          </cell>
          <cell r="Q608" t="str">
            <v>10년</v>
          </cell>
          <cell r="R608" t="str">
            <v>완제품</v>
          </cell>
          <cell r="S608" t="str">
            <v>-</v>
          </cell>
          <cell r="U608" t="str">
            <v>10년</v>
          </cell>
          <cell r="V608" t="str">
            <v>C</v>
          </cell>
        </row>
        <row r="609">
          <cell r="A609" t="str">
            <v>2009909000</v>
          </cell>
          <cell r="B609" t="str">
            <v>기타  혼합주우스</v>
          </cell>
          <cell r="C609" t="str">
            <v>해당(식)</v>
          </cell>
          <cell r="D609">
            <v>50</v>
          </cell>
          <cell r="E609">
            <v>1.8160138799380644E-2</v>
          </cell>
          <cell r="F609">
            <v>0.10066328630415344</v>
          </cell>
          <cell r="G609">
            <v>1</v>
          </cell>
          <cell r="H609">
            <v>-0.76552377649230163</v>
          </cell>
          <cell r="I609" t="str">
            <v>C</v>
          </cell>
          <cell r="K609">
            <v>3</v>
          </cell>
          <cell r="O609" t="str">
            <v>A</v>
          </cell>
          <cell r="P609">
            <v>1</v>
          </cell>
          <cell r="Q609" t="str">
            <v>10년</v>
          </cell>
          <cell r="R609" t="str">
            <v>완제품</v>
          </cell>
          <cell r="S609" t="str">
            <v>-</v>
          </cell>
          <cell r="U609" t="str">
            <v>10년</v>
          </cell>
          <cell r="V609" t="str">
            <v>C</v>
          </cell>
        </row>
        <row r="610">
          <cell r="A610" t="str">
            <v>2101110000</v>
          </cell>
          <cell r="B610" t="str">
            <v>엑스.에센스와 농축물</v>
          </cell>
          <cell r="C610" t="str">
            <v>중간</v>
          </cell>
          <cell r="D610">
            <v>8</v>
          </cell>
          <cell r="E610">
            <v>0.45508789424568491</v>
          </cell>
          <cell r="F610">
            <v>2.0044731187305191</v>
          </cell>
          <cell r="G610" t="str">
            <v/>
          </cell>
          <cell r="H610">
            <v>-0.94777698735913718</v>
          </cell>
          <cell r="J610" t="str">
            <v>C</v>
          </cell>
          <cell r="K610">
            <v>3</v>
          </cell>
          <cell r="Q610" t="str">
            <v>10년</v>
          </cell>
          <cell r="R610" t="str">
            <v>원료</v>
          </cell>
          <cell r="S610" t="str">
            <v>-5년</v>
          </cell>
          <cell r="U610" t="str">
            <v>5년</v>
          </cell>
          <cell r="V610" t="str">
            <v>B</v>
          </cell>
        </row>
        <row r="611">
          <cell r="A611" t="str">
            <v>2101121000</v>
          </cell>
          <cell r="B611" t="str">
            <v>인스턴트커피</v>
          </cell>
          <cell r="C611" t="str">
            <v>해당(식)</v>
          </cell>
          <cell r="D611">
            <v>8</v>
          </cell>
          <cell r="E611">
            <v>0.45508789424568491</v>
          </cell>
          <cell r="F611">
            <v>2.0044731187305191</v>
          </cell>
          <cell r="G611">
            <v>-0.88768088285007019</v>
          </cell>
          <cell r="H611">
            <v>0.22701586640683441</v>
          </cell>
          <cell r="J611" t="str">
            <v>C</v>
          </cell>
          <cell r="K611">
            <v>3</v>
          </cell>
          <cell r="Q611" t="str">
            <v>10년</v>
          </cell>
          <cell r="R611" t="str">
            <v>완제품</v>
          </cell>
          <cell r="S611" t="str">
            <v>-</v>
          </cell>
          <cell r="U611" t="str">
            <v>10년</v>
          </cell>
          <cell r="V611" t="str">
            <v>C</v>
          </cell>
        </row>
        <row r="612">
          <cell r="A612" t="str">
            <v>2101129010</v>
          </cell>
          <cell r="B612" t="str">
            <v>밀크.크림 또는 대용물을 함유한것</v>
          </cell>
          <cell r="C612" t="str">
            <v>해당(식)</v>
          </cell>
          <cell r="D612">
            <v>8</v>
          </cell>
          <cell r="E612">
            <v>0.45508789424568491</v>
          </cell>
          <cell r="F612">
            <v>2.0044731187305191</v>
          </cell>
          <cell r="G612">
            <v>-0.88768088285007019</v>
          </cell>
          <cell r="H612">
            <v>0.22701586640683441</v>
          </cell>
          <cell r="J612" t="str">
            <v>C</v>
          </cell>
          <cell r="K612">
            <v>3</v>
          </cell>
          <cell r="Q612" t="str">
            <v>10년</v>
          </cell>
          <cell r="R612" t="str">
            <v>완제품</v>
          </cell>
          <cell r="S612" t="str">
            <v>-</v>
          </cell>
          <cell r="U612" t="str">
            <v>10년</v>
          </cell>
          <cell r="V612" t="str">
            <v>C</v>
          </cell>
        </row>
        <row r="613">
          <cell r="A613" t="str">
            <v>2101129090</v>
          </cell>
          <cell r="B613" t="str">
            <v>기타 (밀크.크림을 제외한것)</v>
          </cell>
          <cell r="C613" t="str">
            <v>해당(식)</v>
          </cell>
          <cell r="D613">
            <v>8</v>
          </cell>
          <cell r="E613">
            <v>0.45508789424568491</v>
          </cell>
          <cell r="F613">
            <v>2.0044731187305191</v>
          </cell>
          <cell r="G613">
            <v>-0.88768088285007019</v>
          </cell>
          <cell r="H613">
            <v>0.22701586640683441</v>
          </cell>
          <cell r="J613" t="str">
            <v>C</v>
          </cell>
          <cell r="K613">
            <v>3</v>
          </cell>
          <cell r="Q613" t="str">
            <v>10년</v>
          </cell>
          <cell r="R613" t="str">
            <v>완제품</v>
          </cell>
          <cell r="S613" t="str">
            <v>-</v>
          </cell>
          <cell r="U613" t="str">
            <v>10년</v>
          </cell>
          <cell r="V613" t="str">
            <v>C</v>
          </cell>
        </row>
        <row r="614">
          <cell r="A614" t="str">
            <v>2101201000</v>
          </cell>
          <cell r="B614" t="str">
            <v>설탕,레몬 또는 대용물을 함유한것(차,마태의 엑스.에센스.농축물,이들의 조제품,차.마태의 조제품)</v>
          </cell>
          <cell r="C614" t="str">
            <v>해당(식)</v>
          </cell>
          <cell r="D614">
            <v>40</v>
          </cell>
          <cell r="E614">
            <v>0.45508789424568491</v>
          </cell>
          <cell r="F614">
            <v>2.0044731187305191</v>
          </cell>
          <cell r="G614">
            <v>-0.99093888567572763</v>
          </cell>
          <cell r="H614">
            <v>-0.66854185932937793</v>
          </cell>
          <cell r="I614" t="str">
            <v>C</v>
          </cell>
          <cell r="J614" t="str">
            <v>C</v>
          </cell>
          <cell r="K614">
            <v>3</v>
          </cell>
          <cell r="Q614" t="str">
            <v>10년</v>
          </cell>
          <cell r="R614" t="str">
            <v>완제품</v>
          </cell>
          <cell r="S614" t="str">
            <v>-</v>
          </cell>
          <cell r="U614" t="str">
            <v>10년</v>
          </cell>
          <cell r="V614" t="str">
            <v>C</v>
          </cell>
        </row>
        <row r="615">
          <cell r="A615" t="str">
            <v>2101209000</v>
          </cell>
          <cell r="B615" t="str">
            <v>기타 (설탕,레몬 또는 대용물을 함유한것을 제외한것)</v>
          </cell>
          <cell r="C615" t="str">
            <v>해당(식)</v>
          </cell>
          <cell r="D615">
            <v>40</v>
          </cell>
          <cell r="E615">
            <v>0.45508789424568491</v>
          </cell>
          <cell r="F615">
            <v>2.0044731187305191</v>
          </cell>
          <cell r="G615">
            <v>-0.99093888567572763</v>
          </cell>
          <cell r="H615">
            <v>-0.66854185932937793</v>
          </cell>
          <cell r="I615" t="str">
            <v>C</v>
          </cell>
          <cell r="J615" t="str">
            <v>C</v>
          </cell>
          <cell r="K615">
            <v>3</v>
          </cell>
          <cell r="Q615" t="str">
            <v>10년</v>
          </cell>
          <cell r="R615" t="str">
            <v>완제품</v>
          </cell>
          <cell r="S615" t="str">
            <v>-</v>
          </cell>
          <cell r="U615" t="str">
            <v>10년</v>
          </cell>
          <cell r="V615" t="str">
            <v>C</v>
          </cell>
        </row>
        <row r="616">
          <cell r="A616" t="str">
            <v>2101301000</v>
          </cell>
          <cell r="B616" t="str">
            <v>보리의  것</v>
          </cell>
          <cell r="C616" t="str">
            <v>해당(식)</v>
          </cell>
          <cell r="D616">
            <v>8</v>
          </cell>
          <cell r="E616">
            <v>0.45508789424568491</v>
          </cell>
          <cell r="F616">
            <v>2.0044731187305191</v>
          </cell>
          <cell r="G616" t="str">
            <v/>
          </cell>
          <cell r="H616">
            <v>-0.49176524098286456</v>
          </cell>
          <cell r="J616" t="str">
            <v>C</v>
          </cell>
          <cell r="K616">
            <v>3</v>
          </cell>
          <cell r="Q616" t="str">
            <v>10년</v>
          </cell>
          <cell r="R616" t="str">
            <v>완제품</v>
          </cell>
          <cell r="S616" t="str">
            <v>-</v>
          </cell>
          <cell r="U616" t="str">
            <v>10년</v>
          </cell>
          <cell r="V616" t="str">
            <v>C</v>
          </cell>
        </row>
        <row r="617">
          <cell r="A617" t="str">
            <v>2101309000</v>
          </cell>
          <cell r="B617" t="str">
            <v>볶은 커피대용물 ㅈ우에서 보리로 만든 것 이외의 것</v>
          </cell>
          <cell r="C617" t="str">
            <v>해당(식)</v>
          </cell>
          <cell r="D617">
            <v>8</v>
          </cell>
          <cell r="E617">
            <v>0.45508789424568491</v>
          </cell>
          <cell r="F617">
            <v>2.0044731187305191</v>
          </cell>
          <cell r="G617" t="str">
            <v/>
          </cell>
          <cell r="H617">
            <v>-0.49176524098286456</v>
          </cell>
          <cell r="J617" t="str">
            <v>C</v>
          </cell>
          <cell r="K617">
            <v>3</v>
          </cell>
          <cell r="Q617" t="str">
            <v>10년</v>
          </cell>
          <cell r="R617" t="str">
            <v>완제품</v>
          </cell>
          <cell r="S617" t="str">
            <v>-</v>
          </cell>
          <cell r="U617" t="str">
            <v>10년</v>
          </cell>
          <cell r="V617" t="str">
            <v>C</v>
          </cell>
        </row>
        <row r="618">
          <cell r="A618" t="str">
            <v>2102101000</v>
          </cell>
          <cell r="B618" t="str">
            <v>양조효모</v>
          </cell>
          <cell r="C618" t="str">
            <v>중간</v>
          </cell>
          <cell r="D618">
            <v>8</v>
          </cell>
          <cell r="E618">
            <v>9.4343672548356933E-2</v>
          </cell>
          <cell r="F618">
            <v>0.12466829773656438</v>
          </cell>
          <cell r="G618" t="str">
            <v/>
          </cell>
          <cell r="H618">
            <v>-0.99795848627067263</v>
          </cell>
          <cell r="O618" t="str">
            <v>A</v>
          </cell>
          <cell r="P618">
            <v>1</v>
          </cell>
          <cell r="Q618" t="str">
            <v>즉시</v>
          </cell>
          <cell r="R618" t="str">
            <v>원료</v>
          </cell>
          <cell r="S618" t="str">
            <v>-5년</v>
          </cell>
          <cell r="U618" t="str">
            <v>즉시</v>
          </cell>
          <cell r="V618" t="str">
            <v>A</v>
          </cell>
        </row>
        <row r="619">
          <cell r="A619" t="str">
            <v>2102102000</v>
          </cell>
          <cell r="B619" t="str">
            <v>증류효모</v>
          </cell>
          <cell r="C619" t="str">
            <v>중간</v>
          </cell>
          <cell r="D619">
            <v>8</v>
          </cell>
          <cell r="E619">
            <v>9.4343672548356933E-2</v>
          </cell>
          <cell r="F619">
            <v>0.12466829773656438</v>
          </cell>
          <cell r="G619" t="str">
            <v/>
          </cell>
          <cell r="H619">
            <v>-0.99795848627067263</v>
          </cell>
          <cell r="O619" t="str">
            <v>A</v>
          </cell>
          <cell r="P619">
            <v>1</v>
          </cell>
          <cell r="Q619" t="str">
            <v>즉시</v>
          </cell>
          <cell r="R619" t="str">
            <v>원료</v>
          </cell>
          <cell r="S619" t="str">
            <v>-5년</v>
          </cell>
          <cell r="U619" t="str">
            <v>즉시</v>
          </cell>
          <cell r="V619" t="str">
            <v>A</v>
          </cell>
        </row>
        <row r="620">
          <cell r="A620" t="str">
            <v>2102103000</v>
          </cell>
          <cell r="B620" t="str">
            <v>제빵효모</v>
          </cell>
          <cell r="C620" t="str">
            <v>중간</v>
          </cell>
          <cell r="D620">
            <v>8</v>
          </cell>
          <cell r="E620">
            <v>9.4343672548356933E-2</v>
          </cell>
          <cell r="F620">
            <v>0.12466829773656438</v>
          </cell>
          <cell r="G620" t="str">
            <v/>
          </cell>
          <cell r="H620">
            <v>-0.99795848627067263</v>
          </cell>
          <cell r="O620" t="str">
            <v>A</v>
          </cell>
          <cell r="P620">
            <v>1</v>
          </cell>
          <cell r="Q620" t="str">
            <v>즉시</v>
          </cell>
          <cell r="R620" t="str">
            <v>원료</v>
          </cell>
          <cell r="S620" t="str">
            <v>-5년</v>
          </cell>
          <cell r="U620" t="str">
            <v>즉시</v>
          </cell>
          <cell r="V620" t="str">
            <v>A</v>
          </cell>
        </row>
        <row r="621">
          <cell r="A621" t="str">
            <v>2102104000</v>
          </cell>
          <cell r="B621" t="str">
            <v>배양효모</v>
          </cell>
          <cell r="C621" t="str">
            <v>중간</v>
          </cell>
          <cell r="D621">
            <v>8</v>
          </cell>
          <cell r="E621">
            <v>9.4343672548356933E-2</v>
          </cell>
          <cell r="F621">
            <v>0.12466829773656438</v>
          </cell>
          <cell r="G621" t="str">
            <v/>
          </cell>
          <cell r="H621">
            <v>-0.99795848627067263</v>
          </cell>
          <cell r="O621" t="str">
            <v>A</v>
          </cell>
          <cell r="P621">
            <v>1</v>
          </cell>
          <cell r="Q621" t="str">
            <v>즉시</v>
          </cell>
          <cell r="R621" t="str">
            <v>원료</v>
          </cell>
          <cell r="S621" t="str">
            <v>-5년</v>
          </cell>
          <cell r="U621" t="str">
            <v>즉시</v>
          </cell>
          <cell r="V621" t="str">
            <v>A</v>
          </cell>
        </row>
        <row r="622">
          <cell r="A622" t="str">
            <v>2102109000</v>
          </cell>
          <cell r="B622" t="str">
            <v>기타  활성효모</v>
          </cell>
          <cell r="C622" t="str">
            <v>중간, 관심(의약)</v>
          </cell>
          <cell r="D622">
            <v>8</v>
          </cell>
          <cell r="E622">
            <v>9.4343672548356933E-2</v>
          </cell>
          <cell r="F622">
            <v>0.12466829773656438</v>
          </cell>
          <cell r="G622" t="str">
            <v/>
          </cell>
          <cell r="H622">
            <v>-0.99795848627067263</v>
          </cell>
          <cell r="O622" t="str">
            <v>A</v>
          </cell>
          <cell r="P622">
            <v>1</v>
          </cell>
          <cell r="Q622" t="str">
            <v>즉시</v>
          </cell>
          <cell r="R622" t="str">
            <v>원료</v>
          </cell>
          <cell r="S622" t="str">
            <v>-5년</v>
          </cell>
          <cell r="U622" t="str">
            <v>즉시</v>
          </cell>
          <cell r="V622" t="str">
            <v>A</v>
          </cell>
        </row>
        <row r="623">
          <cell r="A623" t="str">
            <v>2102201000</v>
          </cell>
          <cell r="B623" t="str">
            <v>불활성효모</v>
          </cell>
          <cell r="C623" t="str">
            <v>중간, 관심(의약)</v>
          </cell>
          <cell r="D623">
            <v>8</v>
          </cell>
          <cell r="E623">
            <v>9.4343672548356933E-2</v>
          </cell>
          <cell r="F623">
            <v>0.12466829773656438</v>
          </cell>
          <cell r="G623" t="str">
            <v/>
          </cell>
          <cell r="H623">
            <v>-0.5511564479582306</v>
          </cell>
          <cell r="O623" t="str">
            <v>A</v>
          </cell>
          <cell r="P623">
            <v>1</v>
          </cell>
          <cell r="Q623" t="str">
            <v>즉시</v>
          </cell>
          <cell r="R623" t="str">
            <v>원료</v>
          </cell>
          <cell r="S623" t="str">
            <v>-5년</v>
          </cell>
          <cell r="U623" t="str">
            <v>즉시</v>
          </cell>
          <cell r="V623" t="str">
            <v>A</v>
          </cell>
        </row>
        <row r="624">
          <cell r="A624" t="str">
            <v>2102202000</v>
          </cell>
          <cell r="B624" t="str">
            <v>누룩</v>
          </cell>
          <cell r="C624" t="str">
            <v>중간</v>
          </cell>
          <cell r="D624">
            <v>8</v>
          </cell>
          <cell r="E624">
            <v>9.4343672548356933E-2</v>
          </cell>
          <cell r="F624">
            <v>0.12466829773656438</v>
          </cell>
          <cell r="G624" t="str">
            <v/>
          </cell>
          <cell r="H624">
            <v>-0.5511564479582306</v>
          </cell>
          <cell r="O624" t="str">
            <v>A</v>
          </cell>
          <cell r="P624">
            <v>1</v>
          </cell>
          <cell r="Q624" t="str">
            <v>즉시</v>
          </cell>
          <cell r="R624" t="str">
            <v>원료</v>
          </cell>
          <cell r="S624" t="str">
            <v>-5년</v>
          </cell>
          <cell r="U624" t="str">
            <v>즉시</v>
          </cell>
          <cell r="V624" t="str">
            <v>A</v>
          </cell>
        </row>
        <row r="625">
          <cell r="A625" t="str">
            <v>2102203010</v>
          </cell>
          <cell r="B625" t="str">
            <v>클로렐라 (정제상의  것 )</v>
          </cell>
          <cell r="C625" t="str">
            <v>중간</v>
          </cell>
          <cell r="D625">
            <v>8</v>
          </cell>
          <cell r="E625">
            <v>9.4343672548356933E-2</v>
          </cell>
          <cell r="F625">
            <v>0.12466829773656438</v>
          </cell>
          <cell r="G625" t="str">
            <v/>
          </cell>
          <cell r="H625">
            <v>-0.5511564479582306</v>
          </cell>
          <cell r="O625" t="str">
            <v>A</v>
          </cell>
          <cell r="P625">
            <v>1</v>
          </cell>
          <cell r="Q625" t="str">
            <v>즉시</v>
          </cell>
          <cell r="R625" t="str">
            <v>원료</v>
          </cell>
          <cell r="S625" t="str">
            <v>-5년</v>
          </cell>
          <cell r="U625" t="str">
            <v>즉시</v>
          </cell>
          <cell r="V625" t="str">
            <v>A</v>
          </cell>
        </row>
        <row r="626">
          <cell r="A626" t="str">
            <v>2102203090</v>
          </cell>
          <cell r="B626" t="str">
            <v>클로렐라 (정제상의  것  제외 )</v>
          </cell>
          <cell r="C626" t="str">
            <v>중간</v>
          </cell>
          <cell r="D626">
            <v>8</v>
          </cell>
          <cell r="E626">
            <v>9.4343672548356933E-2</v>
          </cell>
          <cell r="F626">
            <v>0.12466829773656438</v>
          </cell>
          <cell r="G626" t="str">
            <v/>
          </cell>
          <cell r="H626">
            <v>-0.5511564479582306</v>
          </cell>
          <cell r="O626" t="str">
            <v>A</v>
          </cell>
          <cell r="P626">
            <v>1</v>
          </cell>
          <cell r="Q626" t="str">
            <v>즉시</v>
          </cell>
          <cell r="R626" t="str">
            <v>원료</v>
          </cell>
          <cell r="S626" t="str">
            <v>-5년</v>
          </cell>
          <cell r="U626" t="str">
            <v>즉시</v>
          </cell>
          <cell r="V626" t="str">
            <v>A</v>
          </cell>
        </row>
        <row r="627">
          <cell r="A627" t="str">
            <v>2102204010</v>
          </cell>
          <cell r="B627" t="str">
            <v>스피루리나 (정제상의  것 )</v>
          </cell>
          <cell r="C627" t="str">
            <v>중간</v>
          </cell>
          <cell r="D627">
            <v>8</v>
          </cell>
          <cell r="E627">
            <v>9.4343672548356933E-2</v>
          </cell>
          <cell r="F627">
            <v>0.12466829773656438</v>
          </cell>
          <cell r="G627" t="str">
            <v/>
          </cell>
          <cell r="H627">
            <v>-0.5511564479582306</v>
          </cell>
          <cell r="O627" t="str">
            <v>A</v>
          </cell>
          <cell r="P627">
            <v>1</v>
          </cell>
          <cell r="Q627" t="str">
            <v>즉시</v>
          </cell>
          <cell r="R627" t="str">
            <v>원료</v>
          </cell>
          <cell r="S627" t="str">
            <v>-5년</v>
          </cell>
          <cell r="U627" t="str">
            <v>즉시</v>
          </cell>
          <cell r="V627" t="str">
            <v>A</v>
          </cell>
        </row>
        <row r="628">
          <cell r="A628" t="str">
            <v>2102204090</v>
          </cell>
          <cell r="B628" t="str">
            <v>스피루리나 (정제상의것  제외 )</v>
          </cell>
          <cell r="C628" t="str">
            <v>중간</v>
          </cell>
          <cell r="D628">
            <v>8</v>
          </cell>
          <cell r="E628">
            <v>9.4343672548356933E-2</v>
          </cell>
          <cell r="F628">
            <v>0.12466829773656438</v>
          </cell>
          <cell r="G628" t="str">
            <v/>
          </cell>
          <cell r="H628">
            <v>-0.5511564479582306</v>
          </cell>
          <cell r="O628" t="str">
            <v>A</v>
          </cell>
          <cell r="P628">
            <v>1</v>
          </cell>
          <cell r="Q628" t="str">
            <v>즉시</v>
          </cell>
          <cell r="R628" t="str">
            <v>원료</v>
          </cell>
          <cell r="S628" t="str">
            <v>-5년</v>
          </cell>
          <cell r="U628" t="str">
            <v>즉시</v>
          </cell>
          <cell r="V628" t="str">
            <v>A</v>
          </cell>
        </row>
        <row r="629">
          <cell r="A629" t="str">
            <v>2102209000</v>
          </cell>
          <cell r="B629" t="str">
            <v>기타  죽은  단세포미생물</v>
          </cell>
          <cell r="C629" t="str">
            <v>중간, 관심(의약)</v>
          </cell>
          <cell r="D629">
            <v>8</v>
          </cell>
          <cell r="E629">
            <v>9.4343672548356933E-2</v>
          </cell>
          <cell r="F629">
            <v>0.12466829773656438</v>
          </cell>
          <cell r="G629" t="str">
            <v/>
          </cell>
          <cell r="H629">
            <v>-0.5511564479582306</v>
          </cell>
          <cell r="O629" t="str">
            <v>A</v>
          </cell>
          <cell r="P629">
            <v>1</v>
          </cell>
          <cell r="Q629" t="str">
            <v>즉시</v>
          </cell>
          <cell r="R629" t="str">
            <v>원료</v>
          </cell>
          <cell r="S629" t="str">
            <v>-5년</v>
          </cell>
          <cell r="U629" t="str">
            <v>즉시</v>
          </cell>
          <cell r="V629" t="str">
            <v>A</v>
          </cell>
        </row>
        <row r="630">
          <cell r="A630" t="str">
            <v>2102300000</v>
          </cell>
          <cell r="B630" t="str">
            <v>조제한  베이킹파우더</v>
          </cell>
          <cell r="C630" t="str">
            <v>중간</v>
          </cell>
          <cell r="D630">
            <v>8</v>
          </cell>
          <cell r="E630">
            <v>9.4343672548356933E-2</v>
          </cell>
          <cell r="F630">
            <v>0.12466829773656438</v>
          </cell>
          <cell r="G630" t="str">
            <v/>
          </cell>
          <cell r="H630">
            <v>0.33335553344794144</v>
          </cell>
          <cell r="O630" t="str">
            <v>A</v>
          </cell>
          <cell r="P630">
            <v>1</v>
          </cell>
          <cell r="Q630" t="str">
            <v>즉시</v>
          </cell>
          <cell r="R630" t="str">
            <v>원료</v>
          </cell>
          <cell r="S630" t="str">
            <v>-5년</v>
          </cell>
          <cell r="U630" t="str">
            <v>즉시</v>
          </cell>
          <cell r="V630" t="str">
            <v>A</v>
          </cell>
        </row>
        <row r="631">
          <cell r="A631" t="str">
            <v>2103100000</v>
          </cell>
          <cell r="B631" t="str">
            <v>간장</v>
          </cell>
          <cell r="C631" t="str">
            <v>해당(식)</v>
          </cell>
          <cell r="D631">
            <v>8</v>
          </cell>
          <cell r="E631">
            <v>0.51737582038908136</v>
          </cell>
          <cell r="F631">
            <v>0.61101624351104855</v>
          </cell>
          <cell r="G631">
            <v>-1</v>
          </cell>
          <cell r="H631">
            <v>0.41225908102374342</v>
          </cell>
          <cell r="Q631" t="str">
            <v>즉시</v>
          </cell>
          <cell r="R631" t="str">
            <v>완제품</v>
          </cell>
          <cell r="S631" t="str">
            <v>-</v>
          </cell>
          <cell r="U631" t="str">
            <v>즉시</v>
          </cell>
          <cell r="V631" t="str">
            <v>A</v>
          </cell>
        </row>
        <row r="632">
          <cell r="A632" t="str">
            <v>2103201000</v>
          </cell>
          <cell r="B632" t="str">
            <v>토마토케첩</v>
          </cell>
          <cell r="C632" t="str">
            <v>해당(식)</v>
          </cell>
          <cell r="D632">
            <v>8</v>
          </cell>
          <cell r="E632">
            <v>0.51737582038908136</v>
          </cell>
          <cell r="F632">
            <v>0.61101624351104855</v>
          </cell>
          <cell r="G632">
            <v>1</v>
          </cell>
          <cell r="H632">
            <v>-0.65814260143957559</v>
          </cell>
          <cell r="O632" t="str">
            <v>A</v>
          </cell>
          <cell r="P632">
            <v>1</v>
          </cell>
          <cell r="Q632" t="str">
            <v>즉시</v>
          </cell>
          <cell r="R632" t="str">
            <v>완제품</v>
          </cell>
          <cell r="S632" t="str">
            <v>-</v>
          </cell>
          <cell r="U632" t="str">
            <v>즉시</v>
          </cell>
          <cell r="V632" t="str">
            <v>A</v>
          </cell>
        </row>
        <row r="633">
          <cell r="A633" t="str">
            <v>2103202000</v>
          </cell>
          <cell r="B633" t="str">
            <v>토마토소오스</v>
          </cell>
          <cell r="C633" t="str">
            <v>해당(식)</v>
          </cell>
          <cell r="D633">
            <v>8</v>
          </cell>
          <cell r="E633">
            <v>0.51737582038908136</v>
          </cell>
          <cell r="F633">
            <v>0.61101624351104855</v>
          </cell>
          <cell r="G633">
            <v>1</v>
          </cell>
          <cell r="H633">
            <v>-0.65814260143957559</v>
          </cell>
          <cell r="O633" t="str">
            <v>A</v>
          </cell>
          <cell r="P633">
            <v>1</v>
          </cell>
          <cell r="Q633" t="str">
            <v>즉시</v>
          </cell>
          <cell r="R633" t="str">
            <v>완제품</v>
          </cell>
          <cell r="S633" t="str">
            <v>-</v>
          </cell>
          <cell r="U633" t="str">
            <v>즉시</v>
          </cell>
          <cell r="V633" t="str">
            <v>A</v>
          </cell>
        </row>
        <row r="634">
          <cell r="A634" t="str">
            <v>2103301000</v>
          </cell>
          <cell r="B634" t="str">
            <v>겨자의  분 ,조분</v>
          </cell>
          <cell r="C634" t="str">
            <v>해당(식)</v>
          </cell>
          <cell r="D634">
            <v>8</v>
          </cell>
          <cell r="E634">
            <v>0.51737582038908136</v>
          </cell>
          <cell r="F634">
            <v>0.61101624351104855</v>
          </cell>
          <cell r="G634" t="str">
            <v/>
          </cell>
          <cell r="H634">
            <v>-0.8104435149134438</v>
          </cell>
          <cell r="O634" t="str">
            <v>A</v>
          </cell>
          <cell r="P634">
            <v>1</v>
          </cell>
          <cell r="Q634" t="str">
            <v>즉시</v>
          </cell>
          <cell r="R634" t="str">
            <v>완제품</v>
          </cell>
          <cell r="S634" t="str">
            <v>-</v>
          </cell>
          <cell r="U634" t="str">
            <v>즉시</v>
          </cell>
          <cell r="V634" t="str">
            <v>A</v>
          </cell>
        </row>
        <row r="635">
          <cell r="A635" t="str">
            <v>2103302000</v>
          </cell>
          <cell r="B635" t="str">
            <v>조제한  겨자</v>
          </cell>
          <cell r="C635" t="str">
            <v>해당(식)</v>
          </cell>
          <cell r="D635">
            <v>8</v>
          </cell>
          <cell r="E635">
            <v>0.51737582038908136</v>
          </cell>
          <cell r="F635">
            <v>0.61101624351104855</v>
          </cell>
          <cell r="G635" t="str">
            <v/>
          </cell>
          <cell r="H635">
            <v>-0.8104435149134438</v>
          </cell>
          <cell r="O635" t="str">
            <v>A</v>
          </cell>
          <cell r="P635">
            <v>1</v>
          </cell>
          <cell r="Q635" t="str">
            <v>즉시</v>
          </cell>
          <cell r="R635" t="str">
            <v>완제품</v>
          </cell>
          <cell r="S635" t="str">
            <v>-</v>
          </cell>
          <cell r="U635" t="str">
            <v>즉시</v>
          </cell>
          <cell r="V635" t="str">
            <v>A</v>
          </cell>
        </row>
        <row r="636">
          <cell r="A636" t="str">
            <v>2103901010</v>
          </cell>
          <cell r="B636" t="str">
            <v>된장</v>
          </cell>
          <cell r="C636" t="str">
            <v>해당(식)</v>
          </cell>
          <cell r="D636">
            <v>8</v>
          </cell>
          <cell r="E636">
            <v>0.51737582038908136</v>
          </cell>
          <cell r="F636">
            <v>0.61101624351104855</v>
          </cell>
          <cell r="G636">
            <v>-8.4663433916300962E-2</v>
          </cell>
          <cell r="H636">
            <v>-0.18097236543609535</v>
          </cell>
          <cell r="Q636" t="str">
            <v>즉시</v>
          </cell>
          <cell r="R636" t="str">
            <v>완제품</v>
          </cell>
          <cell r="S636" t="str">
            <v>-</v>
          </cell>
          <cell r="U636" t="str">
            <v>즉시</v>
          </cell>
          <cell r="V636" t="str">
            <v>A</v>
          </cell>
        </row>
        <row r="637">
          <cell r="A637" t="str">
            <v>2103901020</v>
          </cell>
          <cell r="B637" t="str">
            <v>춘장</v>
          </cell>
          <cell r="C637" t="str">
            <v>해당(식)</v>
          </cell>
          <cell r="D637">
            <v>8</v>
          </cell>
          <cell r="E637">
            <v>0.51737582038908136</v>
          </cell>
          <cell r="F637">
            <v>0.61101624351104855</v>
          </cell>
          <cell r="G637">
            <v>-8.4663433916300962E-2</v>
          </cell>
          <cell r="H637">
            <v>-0.18097236543609535</v>
          </cell>
          <cell r="Q637" t="str">
            <v>즉시</v>
          </cell>
          <cell r="R637" t="str">
            <v>완제품</v>
          </cell>
          <cell r="S637" t="str">
            <v>-</v>
          </cell>
          <cell r="U637" t="str">
            <v>즉시</v>
          </cell>
          <cell r="V637" t="str">
            <v>A</v>
          </cell>
        </row>
        <row r="638">
          <cell r="A638" t="str">
            <v>2103901030</v>
          </cell>
          <cell r="B638" t="str">
            <v>고추장</v>
          </cell>
          <cell r="C638" t="str">
            <v>해당(식)</v>
          </cell>
          <cell r="D638">
            <v>8</v>
          </cell>
          <cell r="E638">
            <v>0.51737582038908136</v>
          </cell>
          <cell r="F638">
            <v>0.61101624351104855</v>
          </cell>
          <cell r="G638">
            <v>-8.4663433916300962E-2</v>
          </cell>
          <cell r="H638">
            <v>-0.18097236543609535</v>
          </cell>
          <cell r="Q638" t="str">
            <v>즉시</v>
          </cell>
          <cell r="R638" t="str">
            <v>완제품</v>
          </cell>
          <cell r="S638" t="str">
            <v>-</v>
          </cell>
          <cell r="U638" t="str">
            <v>즉시</v>
          </cell>
          <cell r="V638" t="str">
            <v>A</v>
          </cell>
        </row>
        <row r="639">
          <cell r="A639" t="str">
            <v>2103901090</v>
          </cell>
          <cell r="B639" t="str">
            <v>기타  장류</v>
          </cell>
          <cell r="C639" t="str">
            <v>해당(식)</v>
          </cell>
          <cell r="D639">
            <v>8</v>
          </cell>
          <cell r="E639">
            <v>0.51737582038908136</v>
          </cell>
          <cell r="F639">
            <v>0.61101624351104855</v>
          </cell>
          <cell r="G639">
            <v>-8.4663433916300962E-2</v>
          </cell>
          <cell r="H639">
            <v>-0.18097236543609535</v>
          </cell>
          <cell r="Q639" t="str">
            <v>즉시</v>
          </cell>
          <cell r="R639" t="str">
            <v>완제품</v>
          </cell>
          <cell r="S639" t="str">
            <v>-</v>
          </cell>
          <cell r="U639" t="str">
            <v>즉시</v>
          </cell>
          <cell r="V639" t="str">
            <v>A</v>
          </cell>
        </row>
        <row r="640">
          <cell r="A640" t="str">
            <v>2103909010</v>
          </cell>
          <cell r="B640" t="str">
            <v>마요네스</v>
          </cell>
          <cell r="C640" t="str">
            <v>해당(식)</v>
          </cell>
          <cell r="D640">
            <v>8</v>
          </cell>
          <cell r="E640">
            <v>0.51737582038908136</v>
          </cell>
          <cell r="F640">
            <v>0.61101624351104855</v>
          </cell>
          <cell r="G640">
            <v>-8.4663433916300962E-2</v>
          </cell>
          <cell r="H640">
            <v>-0.18097236543609535</v>
          </cell>
          <cell r="Q640" t="str">
            <v>즉시</v>
          </cell>
          <cell r="R640" t="str">
            <v>완제품</v>
          </cell>
          <cell r="S640" t="str">
            <v>-</v>
          </cell>
          <cell r="U640" t="str">
            <v>즉시</v>
          </cell>
          <cell r="V640" t="str">
            <v>A</v>
          </cell>
        </row>
        <row r="641">
          <cell r="A641" t="str">
            <v>2103909020</v>
          </cell>
          <cell r="B641" t="str">
            <v>인스탄트  커리</v>
          </cell>
          <cell r="C641" t="str">
            <v>해당(식)</v>
          </cell>
          <cell r="D641">
            <v>8</v>
          </cell>
          <cell r="E641">
            <v>0.51737582038908136</v>
          </cell>
          <cell r="F641">
            <v>0.61101624351104855</v>
          </cell>
          <cell r="G641">
            <v>-8.4663433916300962E-2</v>
          </cell>
          <cell r="H641">
            <v>-0.18097236543609535</v>
          </cell>
          <cell r="Q641" t="str">
            <v>즉시</v>
          </cell>
          <cell r="R641" t="str">
            <v>완제품</v>
          </cell>
          <cell r="S641" t="str">
            <v>-</v>
          </cell>
          <cell r="U641" t="str">
            <v>즉시</v>
          </cell>
          <cell r="V641" t="str">
            <v>A</v>
          </cell>
        </row>
        <row r="642">
          <cell r="A642" t="str">
            <v>2103909030</v>
          </cell>
          <cell r="B642" t="str">
            <v>혼합조미료</v>
          </cell>
          <cell r="C642" t="str">
            <v>해당(식)</v>
          </cell>
          <cell r="D642">
            <v>8</v>
          </cell>
          <cell r="E642">
            <v>0.51737582038908136</v>
          </cell>
          <cell r="F642">
            <v>0.61101624351104855</v>
          </cell>
          <cell r="G642">
            <v>-8.4663433916300962E-2</v>
          </cell>
          <cell r="H642">
            <v>-0.18097236543609535</v>
          </cell>
          <cell r="Q642" t="str">
            <v>5년</v>
          </cell>
          <cell r="R642" t="str">
            <v>완제품</v>
          </cell>
          <cell r="S642" t="str">
            <v>-</v>
          </cell>
          <cell r="U642" t="str">
            <v>5년</v>
          </cell>
          <cell r="V642" t="str">
            <v>B</v>
          </cell>
        </row>
        <row r="643">
          <cell r="A643" t="str">
            <v>2103909040</v>
          </cell>
          <cell r="B643" t="str">
            <v>메주</v>
          </cell>
          <cell r="C643" t="str">
            <v>해당(식)</v>
          </cell>
          <cell r="D643">
            <v>8</v>
          </cell>
          <cell r="E643">
            <v>0.51737582038908136</v>
          </cell>
          <cell r="F643">
            <v>0.61101624351104855</v>
          </cell>
          <cell r="G643">
            <v>-8.4663433916300962E-2</v>
          </cell>
          <cell r="H643">
            <v>-0.18097236543609535</v>
          </cell>
          <cell r="Q643" t="str">
            <v>즉시</v>
          </cell>
          <cell r="R643" t="str">
            <v>완제품</v>
          </cell>
          <cell r="S643" t="str">
            <v>-</v>
          </cell>
          <cell r="U643" t="str">
            <v>즉시</v>
          </cell>
          <cell r="V643" t="str">
            <v>A</v>
          </cell>
        </row>
        <row r="644">
          <cell r="A644" t="str">
            <v>2103909090</v>
          </cell>
          <cell r="B644" t="str">
            <v>기타  소오스 ,소오스제조용  조제품</v>
          </cell>
          <cell r="C644" t="str">
            <v>해당(식)</v>
          </cell>
          <cell r="D644">
            <v>8</v>
          </cell>
          <cell r="E644">
            <v>0.51737582038908136</v>
          </cell>
          <cell r="F644">
            <v>0.61101624351104855</v>
          </cell>
          <cell r="G644">
            <v>-8.4663433916300962E-2</v>
          </cell>
          <cell r="H644">
            <v>-0.18097236543609535</v>
          </cell>
          <cell r="Q644" t="str">
            <v>즉시</v>
          </cell>
          <cell r="R644" t="str">
            <v>완제품</v>
          </cell>
          <cell r="S644" t="str">
            <v>-</v>
          </cell>
          <cell r="U644" t="str">
            <v>즉시</v>
          </cell>
          <cell r="V644" t="str">
            <v>A</v>
          </cell>
        </row>
        <row r="645">
          <cell r="A645" t="str">
            <v>2104101000</v>
          </cell>
          <cell r="B645" t="str">
            <v>수우프 ,부로드 ,수우프 .부로드제조용  조제품 (육류의것 )</v>
          </cell>
          <cell r="C645" t="str">
            <v>해당(식)</v>
          </cell>
          <cell r="D645">
            <v>18</v>
          </cell>
          <cell r="E645">
            <v>7.0890279548041973E-2</v>
          </cell>
          <cell r="F645">
            <v>4.1524503417907289E-2</v>
          </cell>
          <cell r="G645">
            <v>-0.99177007286323404</v>
          </cell>
          <cell r="H645">
            <v>-0.62117707858212212</v>
          </cell>
          <cell r="I645" t="str">
            <v>C</v>
          </cell>
          <cell r="K645">
            <v>3</v>
          </cell>
          <cell r="Q645" t="str">
            <v>10년</v>
          </cell>
          <cell r="R645" t="str">
            <v>완제품</v>
          </cell>
          <cell r="S645" t="str">
            <v>-</v>
          </cell>
          <cell r="U645" t="str">
            <v>10년</v>
          </cell>
          <cell r="V645" t="str">
            <v>C</v>
          </cell>
        </row>
        <row r="646">
          <cell r="A646" t="str">
            <v>2104102000</v>
          </cell>
          <cell r="B646" t="str">
            <v>수우프 ,부로드 ,수우프 .부로드제조용  조제품 (어류의것 )</v>
          </cell>
          <cell r="C646" t="str">
            <v>해당(식)</v>
          </cell>
          <cell r="D646">
            <v>30</v>
          </cell>
          <cell r="E646">
            <v>7.0890279548041973E-2</v>
          </cell>
          <cell r="F646">
            <v>4.1524503417907289E-2</v>
          </cell>
          <cell r="G646">
            <v>-0.99177007286323404</v>
          </cell>
          <cell r="H646">
            <v>-0.62117707858212212</v>
          </cell>
          <cell r="I646" t="str">
            <v>C</v>
          </cell>
          <cell r="K646">
            <v>3</v>
          </cell>
          <cell r="Q646" t="str">
            <v>10년</v>
          </cell>
          <cell r="R646" t="str">
            <v>완제품</v>
          </cell>
          <cell r="S646" t="str">
            <v>-</v>
          </cell>
          <cell r="U646" t="str">
            <v>10년</v>
          </cell>
          <cell r="V646" t="str">
            <v>C</v>
          </cell>
        </row>
        <row r="647">
          <cell r="A647" t="str">
            <v>2104103000</v>
          </cell>
          <cell r="B647" t="str">
            <v>수우프 ,부로드 ,수우프 .부로드제조용  조제품 (야채의것 )</v>
          </cell>
          <cell r="C647" t="str">
            <v>해당(식)</v>
          </cell>
          <cell r="D647">
            <v>18</v>
          </cell>
          <cell r="E647">
            <v>7.0890279548041973E-2</v>
          </cell>
          <cell r="F647">
            <v>4.1524503417907289E-2</v>
          </cell>
          <cell r="G647">
            <v>-0.99177007286323404</v>
          </cell>
          <cell r="H647">
            <v>-0.62117707858212212</v>
          </cell>
          <cell r="I647" t="str">
            <v>C</v>
          </cell>
          <cell r="K647">
            <v>3</v>
          </cell>
          <cell r="Q647" t="str">
            <v>10년</v>
          </cell>
          <cell r="R647" t="str">
            <v>완제품</v>
          </cell>
          <cell r="S647" t="str">
            <v>-</v>
          </cell>
          <cell r="U647" t="str">
            <v>10년</v>
          </cell>
          <cell r="V647" t="str">
            <v>C</v>
          </cell>
        </row>
        <row r="648">
          <cell r="A648" t="str">
            <v>2104109000</v>
          </cell>
          <cell r="B648" t="str">
            <v>기타  수우프  부로드 ,수우프 ,부로드제조용  조제품</v>
          </cell>
          <cell r="C648" t="str">
            <v>해당(식)</v>
          </cell>
          <cell r="D648">
            <v>18</v>
          </cell>
          <cell r="E648">
            <v>7.0890279548041973E-2</v>
          </cell>
          <cell r="F648">
            <v>4.1524503417907289E-2</v>
          </cell>
          <cell r="G648">
            <v>-0.99177007286323404</v>
          </cell>
          <cell r="H648">
            <v>-0.62117707858212212</v>
          </cell>
          <cell r="I648" t="str">
            <v>C</v>
          </cell>
          <cell r="K648">
            <v>3</v>
          </cell>
          <cell r="Q648" t="str">
            <v>10년</v>
          </cell>
          <cell r="R648" t="str">
            <v>완제품</v>
          </cell>
          <cell r="S648" t="str">
            <v>-</v>
          </cell>
          <cell r="U648" t="str">
            <v>10년</v>
          </cell>
          <cell r="V648" t="str">
            <v>C</v>
          </cell>
        </row>
        <row r="649">
          <cell r="A649" t="str">
            <v>2104200000</v>
          </cell>
          <cell r="B649" t="str">
            <v>균질화한  혼합조제식료품</v>
          </cell>
          <cell r="C649" t="str">
            <v>해당(식)</v>
          </cell>
          <cell r="D649">
            <v>30</v>
          </cell>
          <cell r="E649">
            <v>7.0890279548041973E-2</v>
          </cell>
          <cell r="F649">
            <v>4.1524503417907289E-2</v>
          </cell>
          <cell r="G649">
            <v>1</v>
          </cell>
          <cell r="H649">
            <v>0.10594735707164719</v>
          </cell>
          <cell r="I649" t="str">
            <v>C</v>
          </cell>
          <cell r="K649">
            <v>3</v>
          </cell>
          <cell r="O649" t="str">
            <v>A</v>
          </cell>
          <cell r="P649">
            <v>1</v>
          </cell>
          <cell r="Q649" t="str">
            <v>10년</v>
          </cell>
          <cell r="R649" t="str">
            <v>완제품</v>
          </cell>
          <cell r="S649" t="str">
            <v>-</v>
          </cell>
          <cell r="U649" t="str">
            <v>10년</v>
          </cell>
          <cell r="V649" t="str">
            <v>C</v>
          </cell>
        </row>
        <row r="650">
          <cell r="A650" t="str">
            <v>2105001010</v>
          </cell>
          <cell r="B650" t="str">
            <v>아이스크림 (코코아  비함유 )</v>
          </cell>
          <cell r="C650" t="str">
            <v>해당(식)</v>
          </cell>
          <cell r="D650">
            <v>8</v>
          </cell>
          <cell r="E650">
            <v>0.17255155728026617</v>
          </cell>
          <cell r="F650">
            <v>3.1903352566498684E-2</v>
          </cell>
          <cell r="G650" t="str">
            <v/>
          </cell>
          <cell r="H650">
            <v>-2.5970806129422316E-2</v>
          </cell>
          <cell r="O650" t="str">
            <v>A</v>
          </cell>
          <cell r="P650">
            <v>1</v>
          </cell>
          <cell r="Q650" t="str">
            <v>즉시</v>
          </cell>
          <cell r="R650" t="str">
            <v>완제품</v>
          </cell>
          <cell r="S650" t="str">
            <v>-</v>
          </cell>
          <cell r="U650" t="str">
            <v>즉시</v>
          </cell>
          <cell r="V650" t="str">
            <v>A</v>
          </cell>
        </row>
        <row r="651">
          <cell r="A651" t="str">
            <v>2105001090</v>
          </cell>
          <cell r="B651" t="str">
            <v>기타  아이스크림 (코코아  함유한  것 )</v>
          </cell>
          <cell r="C651" t="str">
            <v>해당(식)</v>
          </cell>
          <cell r="D651">
            <v>8</v>
          </cell>
          <cell r="E651">
            <v>0.17255155728026617</v>
          </cell>
          <cell r="F651">
            <v>3.1903352566498684E-2</v>
          </cell>
          <cell r="G651" t="str">
            <v/>
          </cell>
          <cell r="H651">
            <v>-2.5970806129422316E-2</v>
          </cell>
          <cell r="O651" t="str">
            <v>A</v>
          </cell>
          <cell r="P651">
            <v>1</v>
          </cell>
          <cell r="Q651" t="str">
            <v>즉시</v>
          </cell>
          <cell r="R651" t="str">
            <v>완제품</v>
          </cell>
          <cell r="S651" t="str">
            <v>-</v>
          </cell>
          <cell r="U651" t="str">
            <v>즉시</v>
          </cell>
          <cell r="V651" t="str">
            <v>A</v>
          </cell>
        </row>
        <row r="652">
          <cell r="A652" t="str">
            <v>2105009010</v>
          </cell>
          <cell r="B652" t="str">
            <v>기타  빙과류 (코코아  비함유 )</v>
          </cell>
          <cell r="C652" t="str">
            <v>해당(식)</v>
          </cell>
          <cell r="D652">
            <v>8</v>
          </cell>
          <cell r="E652">
            <v>0.17255155728026617</v>
          </cell>
          <cell r="F652">
            <v>3.1903352566498684E-2</v>
          </cell>
          <cell r="G652" t="str">
            <v/>
          </cell>
          <cell r="H652">
            <v>-2.5970806129422316E-2</v>
          </cell>
          <cell r="O652" t="str">
            <v>A</v>
          </cell>
          <cell r="P652">
            <v>1</v>
          </cell>
          <cell r="Q652" t="str">
            <v>즉시</v>
          </cell>
          <cell r="R652" t="str">
            <v>완제품</v>
          </cell>
          <cell r="S652" t="str">
            <v>-</v>
          </cell>
          <cell r="U652" t="str">
            <v>즉시</v>
          </cell>
          <cell r="V652" t="str">
            <v>A</v>
          </cell>
        </row>
        <row r="653">
          <cell r="A653" t="str">
            <v>2105009090</v>
          </cell>
          <cell r="B653" t="str">
            <v>기타  빙과류 (코코아  함유한  것 )</v>
          </cell>
          <cell r="C653" t="str">
            <v>해당(식)</v>
          </cell>
          <cell r="D653">
            <v>8</v>
          </cell>
          <cell r="E653">
            <v>0.17255155728026617</v>
          </cell>
          <cell r="F653">
            <v>3.1903352566498684E-2</v>
          </cell>
          <cell r="G653" t="str">
            <v/>
          </cell>
          <cell r="H653">
            <v>-2.5970806129422316E-2</v>
          </cell>
          <cell r="O653" t="str">
            <v>A</v>
          </cell>
          <cell r="P653">
            <v>1</v>
          </cell>
          <cell r="Q653" t="str">
            <v>즉시</v>
          </cell>
          <cell r="R653" t="str">
            <v>완제품</v>
          </cell>
          <cell r="S653" t="str">
            <v>-</v>
          </cell>
          <cell r="U653" t="str">
            <v>즉시</v>
          </cell>
          <cell r="V653" t="str">
            <v>A</v>
          </cell>
        </row>
        <row r="654">
          <cell r="A654" t="str">
            <v>2106101000</v>
          </cell>
          <cell r="B654" t="str">
            <v>두부</v>
          </cell>
          <cell r="C654" t="str">
            <v>해당(식)</v>
          </cell>
          <cell r="D654">
            <v>8</v>
          </cell>
          <cell r="E654">
            <v>0.34359058820981636</v>
          </cell>
          <cell r="F654">
            <v>0.59696274313131625</v>
          </cell>
          <cell r="G654">
            <v>1</v>
          </cell>
          <cell r="H654">
            <v>-0.75531610768651591</v>
          </cell>
          <cell r="O654" t="str">
            <v>A</v>
          </cell>
          <cell r="P654">
            <v>1</v>
          </cell>
          <cell r="Q654" t="str">
            <v>즉시</v>
          </cell>
          <cell r="R654" t="str">
            <v>완제품</v>
          </cell>
          <cell r="S654" t="str">
            <v>-</v>
          </cell>
          <cell r="U654" t="str">
            <v>즉시</v>
          </cell>
          <cell r="V654" t="str">
            <v>A</v>
          </cell>
        </row>
        <row r="655">
          <cell r="A655" t="str">
            <v>2106109010</v>
          </cell>
          <cell r="B655" t="str">
            <v>단백질 함량이 전중량의 100분의 48이상의 것</v>
          </cell>
          <cell r="C655" t="str">
            <v>해당(식)</v>
          </cell>
          <cell r="D655">
            <v>8</v>
          </cell>
          <cell r="E655">
            <v>0.34359058820981636</v>
          </cell>
          <cell r="F655">
            <v>0.59696274313131625</v>
          </cell>
          <cell r="G655">
            <v>1</v>
          </cell>
          <cell r="H655">
            <v>-0.75531610768651591</v>
          </cell>
          <cell r="O655" t="str">
            <v>A</v>
          </cell>
          <cell r="P655">
            <v>1</v>
          </cell>
          <cell r="Q655" t="str">
            <v>즉시</v>
          </cell>
          <cell r="R655" t="str">
            <v>완제품</v>
          </cell>
          <cell r="S655" t="str">
            <v>-</v>
          </cell>
          <cell r="U655" t="str">
            <v>즉시</v>
          </cell>
          <cell r="V655" t="str">
            <v>A</v>
          </cell>
        </row>
        <row r="656">
          <cell r="A656" t="str">
            <v>2106109090</v>
          </cell>
          <cell r="B656" t="str">
            <v>기타 (단백질 농축물)</v>
          </cell>
          <cell r="C656" t="str">
            <v>해당(식)</v>
          </cell>
          <cell r="D656">
            <v>8</v>
          </cell>
          <cell r="E656">
            <v>0.34359058820981636</v>
          </cell>
          <cell r="F656">
            <v>0.59696274313131625</v>
          </cell>
          <cell r="G656">
            <v>1</v>
          </cell>
          <cell r="H656">
            <v>-0.75531610768651591</v>
          </cell>
          <cell r="O656" t="str">
            <v>A</v>
          </cell>
          <cell r="P656">
            <v>1</v>
          </cell>
          <cell r="Q656" t="str">
            <v>즉시</v>
          </cell>
          <cell r="R656" t="str">
            <v>원료</v>
          </cell>
          <cell r="S656" t="str">
            <v>-5년</v>
          </cell>
          <cell r="U656" t="str">
            <v>즉시</v>
          </cell>
          <cell r="V656" t="str">
            <v>A</v>
          </cell>
        </row>
        <row r="657">
          <cell r="A657" t="str">
            <v>2106901010</v>
          </cell>
          <cell r="B657" t="str">
            <v>콜라베이스</v>
          </cell>
          <cell r="C657" t="str">
            <v>중간</v>
          </cell>
          <cell r="D657">
            <v>8</v>
          </cell>
          <cell r="E657">
            <v>0.34359058820981636</v>
          </cell>
          <cell r="F657">
            <v>0.59696274313131625</v>
          </cell>
          <cell r="G657">
            <v>-0.38885614460700052</v>
          </cell>
          <cell r="H657">
            <v>-0.40498769081438651</v>
          </cell>
          <cell r="Q657" t="str">
            <v>즉시</v>
          </cell>
          <cell r="R657" t="str">
            <v>원료</v>
          </cell>
          <cell r="S657" t="str">
            <v>-5년</v>
          </cell>
          <cell r="U657" t="str">
            <v>즉시</v>
          </cell>
          <cell r="V657" t="str">
            <v>A</v>
          </cell>
        </row>
        <row r="658">
          <cell r="A658" t="str">
            <v>2106901020</v>
          </cell>
          <cell r="B658" t="str">
            <v>과실향의  음료베이스</v>
          </cell>
          <cell r="C658" t="str">
            <v>중간</v>
          </cell>
          <cell r="D658">
            <v>8</v>
          </cell>
          <cell r="E658">
            <v>0.34359058820981636</v>
          </cell>
          <cell r="F658">
            <v>0.59696274313131625</v>
          </cell>
          <cell r="G658">
            <v>-0.38885614460700052</v>
          </cell>
          <cell r="H658">
            <v>-0.40498769081438651</v>
          </cell>
          <cell r="Q658" t="str">
            <v>즉시</v>
          </cell>
          <cell r="R658" t="str">
            <v>원료</v>
          </cell>
          <cell r="S658" t="str">
            <v>-5년</v>
          </cell>
          <cell r="U658" t="str">
            <v>즉시</v>
          </cell>
          <cell r="V658" t="str">
            <v>A</v>
          </cell>
        </row>
        <row r="659">
          <cell r="A659" t="str">
            <v>2106901090</v>
          </cell>
          <cell r="B659" t="str">
            <v>기타  음료베이스 (알코올  함유하지  않은것 )</v>
          </cell>
          <cell r="C659" t="str">
            <v>중간</v>
          </cell>
          <cell r="D659">
            <v>8</v>
          </cell>
          <cell r="E659">
            <v>0.34359058820981636</v>
          </cell>
          <cell r="F659">
            <v>0.59696274313131625</v>
          </cell>
          <cell r="G659">
            <v>-0.38885614460700052</v>
          </cell>
          <cell r="H659">
            <v>-0.40498769081438651</v>
          </cell>
          <cell r="Q659" t="str">
            <v>즉시</v>
          </cell>
          <cell r="R659" t="str">
            <v>원료</v>
          </cell>
          <cell r="S659" t="str">
            <v>-5년</v>
          </cell>
          <cell r="U659" t="str">
            <v>즉시</v>
          </cell>
          <cell r="V659" t="str">
            <v>A</v>
          </cell>
        </row>
        <row r="660">
          <cell r="A660" t="str">
            <v>2106902000</v>
          </cell>
          <cell r="B660" t="str">
            <v>당시럽 (향료나  착색제첨가한것 )</v>
          </cell>
          <cell r="C660" t="str">
            <v>해당(식)</v>
          </cell>
          <cell r="D660">
            <v>8</v>
          </cell>
          <cell r="E660">
            <v>0.34359058820981636</v>
          </cell>
          <cell r="F660">
            <v>0.59696274313131625</v>
          </cell>
          <cell r="G660">
            <v>-0.38885614460700052</v>
          </cell>
          <cell r="H660">
            <v>-0.40498769081438651</v>
          </cell>
          <cell r="Q660" t="str">
            <v>즉시</v>
          </cell>
          <cell r="R660" t="str">
            <v>완제품</v>
          </cell>
          <cell r="S660" t="str">
            <v>-</v>
          </cell>
          <cell r="U660" t="str">
            <v>즉시</v>
          </cell>
          <cell r="V660" t="str">
            <v>A</v>
          </cell>
        </row>
        <row r="661">
          <cell r="A661" t="str">
            <v>2106903011</v>
          </cell>
          <cell r="B661" t="str">
            <v>인삼차 (백삼차 )</v>
          </cell>
          <cell r="C661" t="str">
            <v>해당(식)</v>
          </cell>
          <cell r="D661">
            <v>8</v>
          </cell>
          <cell r="E661">
            <v>0.34359058820981636</v>
          </cell>
          <cell r="F661">
            <v>0.59696274313131625</v>
          </cell>
          <cell r="G661">
            <v>-0.38885614460700052</v>
          </cell>
          <cell r="H661">
            <v>-0.40498769081438651</v>
          </cell>
          <cell r="Q661" t="str">
            <v>즉시</v>
          </cell>
          <cell r="R661" t="str">
            <v>완제품</v>
          </cell>
          <cell r="S661" t="str">
            <v>-</v>
          </cell>
          <cell r="U661" t="str">
            <v>즉시</v>
          </cell>
          <cell r="V661" t="str">
            <v>A</v>
          </cell>
        </row>
        <row r="662">
          <cell r="A662" t="str">
            <v>2106903019</v>
          </cell>
          <cell r="B662" t="str">
            <v>조제식품화한  백삼제품류 (백삼차제외 )</v>
          </cell>
          <cell r="C662" t="str">
            <v>해당(식)</v>
          </cell>
          <cell r="D662">
            <v>8</v>
          </cell>
          <cell r="E662">
            <v>0.34359058820981636</v>
          </cell>
          <cell r="F662">
            <v>0.59696274313131625</v>
          </cell>
          <cell r="G662">
            <v>-0.38885614460700052</v>
          </cell>
          <cell r="H662">
            <v>-0.40498769081438651</v>
          </cell>
          <cell r="Q662" t="str">
            <v>즉시</v>
          </cell>
          <cell r="R662" t="str">
            <v>완제품</v>
          </cell>
          <cell r="S662" t="str">
            <v>-</v>
          </cell>
          <cell r="U662" t="str">
            <v>즉시</v>
          </cell>
          <cell r="V662" t="str">
            <v>A</v>
          </cell>
        </row>
        <row r="663">
          <cell r="A663" t="str">
            <v>2106903021</v>
          </cell>
          <cell r="B663" t="str">
            <v>홍삼차</v>
          </cell>
          <cell r="C663" t="str">
            <v>해당(식)</v>
          </cell>
          <cell r="D663">
            <v>754.3</v>
          </cell>
          <cell r="E663">
            <v>0.34359058820981636</v>
          </cell>
          <cell r="F663">
            <v>0.59696274313131625</v>
          </cell>
          <cell r="G663">
            <v>-0.38885614460700052</v>
          </cell>
          <cell r="H663">
            <v>-0.40498769081438651</v>
          </cell>
          <cell r="I663" t="str">
            <v>C</v>
          </cell>
          <cell r="K663">
            <v>3</v>
          </cell>
          <cell r="Q663" t="str">
            <v>10년</v>
          </cell>
          <cell r="R663" t="str">
            <v>완제품</v>
          </cell>
          <cell r="S663" t="str">
            <v>-</v>
          </cell>
          <cell r="U663" t="str">
            <v>10년</v>
          </cell>
          <cell r="V663" t="str">
            <v>C</v>
          </cell>
        </row>
        <row r="664">
          <cell r="A664" t="str">
            <v>2106903029</v>
          </cell>
          <cell r="B664" t="str">
            <v>조제식품화한  홍삼제품류 (홍삼차제외 )</v>
          </cell>
          <cell r="C664" t="str">
            <v>해당(식)</v>
          </cell>
          <cell r="D664">
            <v>754.3</v>
          </cell>
          <cell r="E664">
            <v>0.34359058820981636</v>
          </cell>
          <cell r="F664">
            <v>0.59696274313131625</v>
          </cell>
          <cell r="G664">
            <v>-0.38885614460700052</v>
          </cell>
          <cell r="H664">
            <v>-0.40498769081438651</v>
          </cell>
          <cell r="I664" t="str">
            <v>C</v>
          </cell>
          <cell r="K664">
            <v>3</v>
          </cell>
          <cell r="Q664" t="str">
            <v>10년</v>
          </cell>
          <cell r="R664" t="str">
            <v>완제품</v>
          </cell>
          <cell r="S664" t="str">
            <v>-</v>
          </cell>
          <cell r="U664" t="str">
            <v>10년</v>
          </cell>
          <cell r="V664" t="str">
            <v>C</v>
          </cell>
        </row>
        <row r="665">
          <cell r="A665" t="str">
            <v>2106904010</v>
          </cell>
          <cell r="B665" t="str">
            <v>김</v>
          </cell>
          <cell r="C665" t="str">
            <v>해당(식)</v>
          </cell>
          <cell r="D665">
            <v>8</v>
          </cell>
          <cell r="E665">
            <v>0.34359058820981636</v>
          </cell>
          <cell r="F665">
            <v>0.59696274313131625</v>
          </cell>
          <cell r="G665">
            <v>-0.38885614460700052</v>
          </cell>
          <cell r="H665">
            <v>-0.40498769081438651</v>
          </cell>
          <cell r="Q665" t="str">
            <v>즉시</v>
          </cell>
          <cell r="R665" t="str">
            <v>완제품</v>
          </cell>
          <cell r="S665" t="str">
            <v>-</v>
          </cell>
          <cell r="U665" t="str">
            <v>즉시</v>
          </cell>
          <cell r="V665" t="str">
            <v>A</v>
          </cell>
        </row>
        <row r="666">
          <cell r="A666" t="str">
            <v>2106904090</v>
          </cell>
          <cell r="B666" t="str">
            <v>조제한  식용해초류 (김제외 )</v>
          </cell>
          <cell r="C666" t="str">
            <v>해당(식)</v>
          </cell>
          <cell r="D666">
            <v>8</v>
          </cell>
          <cell r="E666">
            <v>0.34359058820981636</v>
          </cell>
          <cell r="F666">
            <v>0.59696274313131625</v>
          </cell>
          <cell r="G666">
            <v>-0.38885614460700052</v>
          </cell>
          <cell r="H666">
            <v>-0.40498769081438651</v>
          </cell>
          <cell r="Q666" t="str">
            <v>즉시</v>
          </cell>
          <cell r="R666" t="str">
            <v>완제품</v>
          </cell>
          <cell r="S666" t="str">
            <v>-</v>
          </cell>
          <cell r="U666" t="str">
            <v>즉시</v>
          </cell>
          <cell r="V666" t="str">
            <v>A</v>
          </cell>
        </row>
        <row r="667">
          <cell r="A667" t="str">
            <v>2106909010</v>
          </cell>
          <cell r="B667" t="str">
            <v>커피크리머</v>
          </cell>
          <cell r="C667" t="str">
            <v>해당(식)</v>
          </cell>
          <cell r="D667">
            <v>8</v>
          </cell>
          <cell r="E667">
            <v>0.34359058820981636</v>
          </cell>
          <cell r="F667">
            <v>0.59696274313131625</v>
          </cell>
          <cell r="G667">
            <v>-0.38885614460700052</v>
          </cell>
          <cell r="H667">
            <v>-0.40498769081438651</v>
          </cell>
          <cell r="Q667" t="str">
            <v>즉시</v>
          </cell>
          <cell r="R667" t="str">
            <v>완제품</v>
          </cell>
          <cell r="S667" t="str">
            <v>-</v>
          </cell>
          <cell r="U667" t="str">
            <v>즉시</v>
          </cell>
          <cell r="V667" t="str">
            <v>A</v>
          </cell>
        </row>
        <row r="668">
          <cell r="A668" t="str">
            <v>2106909020</v>
          </cell>
          <cell r="B668" t="str">
            <v>버터를 기제로한 조제품</v>
          </cell>
          <cell r="C668" t="str">
            <v>해당(식)</v>
          </cell>
          <cell r="D668">
            <v>8</v>
          </cell>
          <cell r="E668">
            <v>0.34359058820981636</v>
          </cell>
          <cell r="F668">
            <v>0.59696274313131625</v>
          </cell>
          <cell r="G668">
            <v>-0.38885614460700052</v>
          </cell>
          <cell r="H668">
            <v>-0.40498769081438651</v>
          </cell>
          <cell r="Q668" t="str">
            <v>10년</v>
          </cell>
          <cell r="R668" t="str">
            <v>완제품</v>
          </cell>
          <cell r="S668" t="str">
            <v>-</v>
          </cell>
          <cell r="U668" t="str">
            <v>10년</v>
          </cell>
          <cell r="V668" t="str">
            <v>C</v>
          </cell>
        </row>
        <row r="669">
          <cell r="A669" t="str">
            <v>2106909030</v>
          </cell>
          <cell r="B669" t="str">
            <v>아이스크림 제조용 조제품</v>
          </cell>
          <cell r="C669" t="str">
            <v>해당(식)</v>
          </cell>
          <cell r="D669">
            <v>8</v>
          </cell>
          <cell r="E669">
            <v>0.34359058820981636</v>
          </cell>
          <cell r="F669">
            <v>0.59696274313131625</v>
          </cell>
          <cell r="G669">
            <v>-0.38885614460700052</v>
          </cell>
          <cell r="H669">
            <v>-0.40498769081438651</v>
          </cell>
          <cell r="Q669" t="str">
            <v>즉시</v>
          </cell>
          <cell r="R669" t="str">
            <v>원료</v>
          </cell>
          <cell r="S669" t="str">
            <v>-5년</v>
          </cell>
          <cell r="U669" t="str">
            <v>즉시</v>
          </cell>
          <cell r="V669" t="str">
            <v>A</v>
          </cell>
        </row>
        <row r="670">
          <cell r="A670" t="str">
            <v>2106909040</v>
          </cell>
          <cell r="B670" t="str">
            <v>자기소화효모  및  기타효모엑스</v>
          </cell>
          <cell r="C670" t="str">
            <v>중간</v>
          </cell>
          <cell r="D670">
            <v>8</v>
          </cell>
          <cell r="E670">
            <v>0.34359058820981636</v>
          </cell>
          <cell r="F670">
            <v>0.59696274313131625</v>
          </cell>
          <cell r="G670">
            <v>-0.38885614460700052</v>
          </cell>
          <cell r="H670">
            <v>-0.40498769081438651</v>
          </cell>
          <cell r="Q670" t="str">
            <v>즉시</v>
          </cell>
          <cell r="R670" t="str">
            <v>원료</v>
          </cell>
          <cell r="S670" t="str">
            <v>-5년</v>
          </cell>
          <cell r="U670" t="str">
            <v>즉시</v>
          </cell>
          <cell r="V670" t="str">
            <v>A</v>
          </cell>
        </row>
        <row r="671">
          <cell r="A671" t="str">
            <v>2106909050</v>
          </cell>
          <cell r="B671" t="str">
            <v>향미용  조제품</v>
          </cell>
          <cell r="C671" t="str">
            <v>중간</v>
          </cell>
          <cell r="D671">
            <v>8</v>
          </cell>
          <cell r="E671">
            <v>0.34359058820981636</v>
          </cell>
          <cell r="F671">
            <v>0.59696274313131625</v>
          </cell>
          <cell r="G671">
            <v>-0.38885614460700052</v>
          </cell>
          <cell r="H671">
            <v>-0.40498769081438651</v>
          </cell>
          <cell r="Q671" t="str">
            <v>10년</v>
          </cell>
          <cell r="R671" t="str">
            <v>원료</v>
          </cell>
          <cell r="S671" t="str">
            <v>-5년</v>
          </cell>
          <cell r="U671" t="str">
            <v>5년</v>
          </cell>
          <cell r="V671" t="str">
            <v>B</v>
          </cell>
        </row>
        <row r="672">
          <cell r="A672" t="str">
            <v>2106909060</v>
          </cell>
          <cell r="B672" t="str">
            <v>도토리분</v>
          </cell>
          <cell r="C672" t="str">
            <v>중간</v>
          </cell>
          <cell r="D672">
            <v>8</v>
          </cell>
          <cell r="E672">
            <v>0.34359058820981636</v>
          </cell>
          <cell r="F672">
            <v>0.59696274313131625</v>
          </cell>
          <cell r="G672">
            <v>-0.38885614460700052</v>
          </cell>
          <cell r="H672">
            <v>-0.40498769081438651</v>
          </cell>
          <cell r="Q672" t="str">
            <v>즉시</v>
          </cell>
          <cell r="R672" t="str">
            <v>원료</v>
          </cell>
          <cell r="S672" t="str">
            <v>-5년</v>
          </cell>
          <cell r="U672" t="str">
            <v>즉시</v>
          </cell>
          <cell r="V672" t="str">
            <v>A</v>
          </cell>
        </row>
        <row r="673">
          <cell r="A673" t="str">
            <v>2106909070</v>
          </cell>
          <cell r="B673" t="str">
            <v>알로에를  기제로  한  조제품</v>
          </cell>
          <cell r="C673" t="str">
            <v>해당(식)</v>
          </cell>
          <cell r="D673">
            <v>8</v>
          </cell>
          <cell r="E673">
            <v>0.34359058820981636</v>
          </cell>
          <cell r="F673">
            <v>0.59696274313131625</v>
          </cell>
          <cell r="G673">
            <v>-0.38885614460700052</v>
          </cell>
          <cell r="H673">
            <v>-0.40498769081438651</v>
          </cell>
          <cell r="Q673" t="str">
            <v>즉시</v>
          </cell>
          <cell r="R673" t="str">
            <v>완제품</v>
          </cell>
          <cell r="S673" t="str">
            <v>-</v>
          </cell>
          <cell r="U673" t="str">
            <v>즉시</v>
          </cell>
          <cell r="V673" t="str">
            <v>A</v>
          </cell>
        </row>
        <row r="674">
          <cell r="A674" t="str">
            <v>2106909080</v>
          </cell>
          <cell r="B674" t="str">
            <v>음료제조용의 조제품 (방향성 물질울 기제로 한것은 제외하고,알콜용량이 전용량의 100분의 0.5를 초고하는 것)</v>
          </cell>
          <cell r="C674" t="str">
            <v>중간</v>
          </cell>
          <cell r="D674">
            <v>30</v>
          </cell>
          <cell r="E674">
            <v>0.34359058820981636</v>
          </cell>
          <cell r="F674">
            <v>0.59696274313131625</v>
          </cell>
          <cell r="G674">
            <v>-0.38885614460700052</v>
          </cell>
          <cell r="H674">
            <v>-0.40498769081438651</v>
          </cell>
          <cell r="I674" t="str">
            <v>C</v>
          </cell>
          <cell r="K674">
            <v>3</v>
          </cell>
          <cell r="Q674" t="str">
            <v>10년</v>
          </cell>
          <cell r="R674" t="str">
            <v>완제품</v>
          </cell>
          <cell r="S674" t="str">
            <v>-</v>
          </cell>
          <cell r="U674" t="str">
            <v>10년</v>
          </cell>
          <cell r="V674" t="str">
            <v>C</v>
          </cell>
        </row>
        <row r="675">
          <cell r="A675" t="str">
            <v>2106909091</v>
          </cell>
          <cell r="B675" t="str">
            <v>로얄제리,벌꿀조제품의 것</v>
          </cell>
          <cell r="C675" t="str">
            <v>해당(식)</v>
          </cell>
          <cell r="D675">
            <v>8</v>
          </cell>
          <cell r="E675">
            <v>0.34359058820981636</v>
          </cell>
          <cell r="F675">
            <v>0.59696274313131625</v>
          </cell>
          <cell r="G675">
            <v>-0.38885614460700052</v>
          </cell>
          <cell r="H675">
            <v>-0.40498769081438651</v>
          </cell>
          <cell r="Q675" t="str">
            <v>즉시</v>
          </cell>
          <cell r="R675" t="str">
            <v>완제품</v>
          </cell>
          <cell r="S675" t="str">
            <v>-</v>
          </cell>
          <cell r="U675" t="str">
            <v>즉시</v>
          </cell>
          <cell r="V675" t="str">
            <v>A</v>
          </cell>
        </row>
        <row r="676">
          <cell r="A676" t="str">
            <v>2106909099</v>
          </cell>
          <cell r="B676" t="str">
            <v>기타 (로얄제리,벌꿀조제품을 제외한것)</v>
          </cell>
          <cell r="C676" t="str">
            <v>해당(식)</v>
          </cell>
          <cell r="D676">
            <v>8</v>
          </cell>
          <cell r="E676">
            <v>0.34359058820981636</v>
          </cell>
          <cell r="F676">
            <v>0.59696274313131625</v>
          </cell>
          <cell r="G676">
            <v>-0.38885614460700052</v>
          </cell>
          <cell r="H676">
            <v>-0.40498769081438651</v>
          </cell>
          <cell r="Q676" t="str">
            <v>10년</v>
          </cell>
          <cell r="R676" t="str">
            <v>완제품</v>
          </cell>
          <cell r="S676" t="str">
            <v>-</v>
          </cell>
          <cell r="U676" t="str">
            <v>10년</v>
          </cell>
          <cell r="V676" t="str">
            <v>C</v>
          </cell>
        </row>
        <row r="677">
          <cell r="A677" t="str">
            <v>2201100000</v>
          </cell>
          <cell r="B677" t="str">
            <v>광수 ,탄산수 (감미료나  향미  첨가안한것 )</v>
          </cell>
          <cell r="C677" t="str">
            <v>해당(식)</v>
          </cell>
          <cell r="D677">
            <v>8</v>
          </cell>
          <cell r="E677">
            <v>3.2572800002077767E-2</v>
          </cell>
          <cell r="F677">
            <v>2.1629544366187272E-2</v>
          </cell>
          <cell r="G677">
            <v>1</v>
          </cell>
          <cell r="H677">
            <v>-2.3060226947848001E-2</v>
          </cell>
          <cell r="O677" t="str">
            <v>A</v>
          </cell>
          <cell r="P677">
            <v>1</v>
          </cell>
          <cell r="Q677" t="str">
            <v>즉시</v>
          </cell>
          <cell r="R677" t="str">
            <v>완제품</v>
          </cell>
          <cell r="S677" t="str">
            <v>-</v>
          </cell>
          <cell r="U677" t="str">
            <v>즉시</v>
          </cell>
          <cell r="V677" t="str">
            <v>A</v>
          </cell>
        </row>
        <row r="678">
          <cell r="A678" t="str">
            <v>2201901000</v>
          </cell>
          <cell r="B678" t="str">
            <v>얼음 ,눈</v>
          </cell>
          <cell r="C678" t="str">
            <v>해당(식)</v>
          </cell>
          <cell r="D678">
            <v>8</v>
          </cell>
          <cell r="E678">
            <v>3.2572800002077767E-2</v>
          </cell>
          <cell r="F678">
            <v>2.1629544366187272E-2</v>
          </cell>
          <cell r="G678">
            <v>-1</v>
          </cell>
          <cell r="H678">
            <v>-9.8731792917198288E-2</v>
          </cell>
          <cell r="Q678" t="str">
            <v>즉시</v>
          </cell>
          <cell r="R678" t="str">
            <v>완제품</v>
          </cell>
          <cell r="S678" t="str">
            <v>-</v>
          </cell>
          <cell r="U678" t="str">
            <v>즉시</v>
          </cell>
          <cell r="V678" t="str">
            <v>A</v>
          </cell>
        </row>
        <row r="679">
          <cell r="A679" t="str">
            <v>2201909000</v>
          </cell>
          <cell r="B679" t="str">
            <v>기타  물 (감미료나  향미첨가  안한것 )</v>
          </cell>
          <cell r="C679" t="str">
            <v>해당(식)</v>
          </cell>
          <cell r="D679">
            <v>8</v>
          </cell>
          <cell r="E679">
            <v>3.2572800002077767E-2</v>
          </cell>
          <cell r="F679">
            <v>2.1629544366187272E-2</v>
          </cell>
          <cell r="G679">
            <v>-1</v>
          </cell>
          <cell r="H679">
            <v>-9.8731792917198288E-2</v>
          </cell>
          <cell r="Q679" t="str">
            <v>즉시</v>
          </cell>
          <cell r="R679" t="str">
            <v>완제품</v>
          </cell>
          <cell r="S679" t="str">
            <v>-</v>
          </cell>
          <cell r="U679" t="str">
            <v>즉시</v>
          </cell>
          <cell r="V679" t="str">
            <v>A</v>
          </cell>
        </row>
        <row r="680">
          <cell r="A680" t="str">
            <v>2202101000</v>
          </cell>
          <cell r="B680" t="str">
            <v>물 (착색가당향미 ,광수와  탄산수포함 )</v>
          </cell>
          <cell r="C680" t="str">
            <v>해당(식)</v>
          </cell>
          <cell r="D680">
            <v>8</v>
          </cell>
          <cell r="E680">
            <v>0.29260663552494909</v>
          </cell>
          <cell r="F680">
            <v>0.3478477491916207</v>
          </cell>
          <cell r="G680">
            <v>1</v>
          </cell>
          <cell r="H680">
            <v>-0.1268990734298982</v>
          </cell>
          <cell r="O680" t="str">
            <v>A</v>
          </cell>
          <cell r="P680">
            <v>1</v>
          </cell>
          <cell r="Q680" t="str">
            <v>즉시</v>
          </cell>
          <cell r="R680" t="str">
            <v>완제품</v>
          </cell>
          <cell r="S680" t="str">
            <v>-</v>
          </cell>
          <cell r="U680" t="str">
            <v>즉시</v>
          </cell>
          <cell r="V680" t="str">
            <v>A</v>
          </cell>
        </row>
        <row r="681">
          <cell r="A681" t="str">
            <v>2202109000</v>
          </cell>
          <cell r="B681" t="str">
            <v>기타  물 (가당향미 ,광수와  탄산수  포함 )</v>
          </cell>
          <cell r="C681" t="str">
            <v>해당(식)</v>
          </cell>
          <cell r="D681">
            <v>8</v>
          </cell>
          <cell r="E681">
            <v>0.29260663552494909</v>
          </cell>
          <cell r="F681">
            <v>0.3478477491916207</v>
          </cell>
          <cell r="G681">
            <v>1</v>
          </cell>
          <cell r="H681">
            <v>-0.1268990734298982</v>
          </cell>
          <cell r="O681" t="str">
            <v>A</v>
          </cell>
          <cell r="P681">
            <v>1</v>
          </cell>
          <cell r="Q681" t="str">
            <v>즉시</v>
          </cell>
          <cell r="R681" t="str">
            <v>완제품</v>
          </cell>
          <cell r="S681" t="str">
            <v>-</v>
          </cell>
          <cell r="U681" t="str">
            <v>즉시</v>
          </cell>
          <cell r="V681" t="str">
            <v>A</v>
          </cell>
        </row>
        <row r="682">
          <cell r="A682" t="str">
            <v>2202901000</v>
          </cell>
          <cell r="B682" t="str">
            <v>인삼음료</v>
          </cell>
          <cell r="C682" t="str">
            <v>해당(식)</v>
          </cell>
          <cell r="D682">
            <v>8</v>
          </cell>
          <cell r="E682">
            <v>0.29260663552494909</v>
          </cell>
          <cell r="F682">
            <v>0.3478477491916207</v>
          </cell>
          <cell r="G682">
            <v>0.99955670006832764</v>
          </cell>
          <cell r="H682">
            <v>0.2153324304839451</v>
          </cell>
          <cell r="O682" t="str">
            <v>A</v>
          </cell>
          <cell r="P682">
            <v>1</v>
          </cell>
          <cell r="Q682" t="str">
            <v>즉시</v>
          </cell>
          <cell r="R682" t="str">
            <v>완제품</v>
          </cell>
          <cell r="S682" t="str">
            <v>-</v>
          </cell>
          <cell r="U682" t="str">
            <v>즉시</v>
          </cell>
          <cell r="V682" t="str">
            <v>A</v>
          </cell>
        </row>
        <row r="683">
          <cell r="A683" t="str">
            <v>2202902000</v>
          </cell>
          <cell r="B683" t="str">
            <v>과즙음료</v>
          </cell>
          <cell r="C683" t="str">
            <v>해당(식)</v>
          </cell>
          <cell r="D683">
            <v>9</v>
          </cell>
          <cell r="E683">
            <v>0.29260663552494909</v>
          </cell>
          <cell r="F683">
            <v>0.3478477491916207</v>
          </cell>
          <cell r="G683">
            <v>0.99955670006832764</v>
          </cell>
          <cell r="H683">
            <v>0.2153324304839451</v>
          </cell>
          <cell r="O683" t="str">
            <v>A</v>
          </cell>
          <cell r="P683">
            <v>1</v>
          </cell>
          <cell r="Q683" t="str">
            <v>즉시</v>
          </cell>
          <cell r="R683" t="str">
            <v>완제품</v>
          </cell>
          <cell r="S683" t="str">
            <v>-</v>
          </cell>
          <cell r="U683" t="str">
            <v>즉시</v>
          </cell>
          <cell r="V683" t="str">
            <v>A</v>
          </cell>
        </row>
        <row r="684">
          <cell r="A684" t="str">
            <v>2202903000</v>
          </cell>
          <cell r="B684" t="str">
            <v>식혜</v>
          </cell>
          <cell r="C684" t="str">
            <v>해당(식)</v>
          </cell>
          <cell r="D684">
            <v>8</v>
          </cell>
          <cell r="E684">
            <v>0.29260663552494909</v>
          </cell>
          <cell r="F684">
            <v>0.3478477491916207</v>
          </cell>
          <cell r="G684">
            <v>0.99955670006832764</v>
          </cell>
          <cell r="H684">
            <v>0.2153324304839451</v>
          </cell>
          <cell r="O684" t="str">
            <v>A</v>
          </cell>
          <cell r="P684">
            <v>1</v>
          </cell>
          <cell r="Q684" t="str">
            <v>즉시</v>
          </cell>
          <cell r="R684" t="str">
            <v>완제품</v>
          </cell>
          <cell r="S684" t="str">
            <v>-</v>
          </cell>
          <cell r="U684" t="str">
            <v>즉시</v>
          </cell>
          <cell r="V684" t="str">
            <v>A</v>
          </cell>
        </row>
        <row r="685">
          <cell r="A685" t="str">
            <v>2202909000</v>
          </cell>
          <cell r="B685" t="str">
            <v>기타  비알코올성음료</v>
          </cell>
          <cell r="C685" t="str">
            <v>해당(식)</v>
          </cell>
          <cell r="D685">
            <v>8</v>
          </cell>
          <cell r="E685">
            <v>0.29260663552494909</v>
          </cell>
          <cell r="F685">
            <v>0.3478477491916207</v>
          </cell>
          <cell r="G685">
            <v>0.99955670006832764</v>
          </cell>
          <cell r="H685">
            <v>0.2153324304839451</v>
          </cell>
          <cell r="O685" t="str">
            <v>A</v>
          </cell>
          <cell r="P685">
            <v>1</v>
          </cell>
          <cell r="Q685" t="str">
            <v>즉시</v>
          </cell>
          <cell r="R685" t="str">
            <v>완제품</v>
          </cell>
          <cell r="S685" t="str">
            <v>-</v>
          </cell>
          <cell r="U685" t="str">
            <v>즉시</v>
          </cell>
          <cell r="V685" t="str">
            <v>A</v>
          </cell>
        </row>
        <row r="686">
          <cell r="A686" t="str">
            <v>2209001000</v>
          </cell>
          <cell r="B686" t="str">
            <v>양조식초</v>
          </cell>
          <cell r="C686" t="str">
            <v>해당(식)</v>
          </cell>
          <cell r="D686">
            <v>8</v>
          </cell>
          <cell r="E686">
            <v>3.246211134282518E-2</v>
          </cell>
          <cell r="F686">
            <v>7.3256342831161073E-2</v>
          </cell>
          <cell r="G686">
            <v>-1</v>
          </cell>
          <cell r="H686">
            <v>-0.50874111129585309</v>
          </cell>
          <cell r="Q686" t="str">
            <v>즉시</v>
          </cell>
          <cell r="R686" t="str">
            <v>완제품</v>
          </cell>
          <cell r="S686" t="str">
            <v>-</v>
          </cell>
          <cell r="U686" t="str">
            <v>즉시</v>
          </cell>
          <cell r="V686" t="str">
            <v>A</v>
          </cell>
        </row>
        <row r="687">
          <cell r="A687" t="str">
            <v>2209009000</v>
          </cell>
          <cell r="B687" t="str">
            <v>기타  식초 ,초산으로  만든  식초대용물</v>
          </cell>
          <cell r="C687" t="str">
            <v>해당(식)</v>
          </cell>
          <cell r="D687">
            <v>8</v>
          </cell>
          <cell r="E687">
            <v>3.246211134282518E-2</v>
          </cell>
          <cell r="F687">
            <v>7.3256342831161073E-2</v>
          </cell>
          <cell r="G687">
            <v>-1</v>
          </cell>
          <cell r="H687">
            <v>-0.50874111129585309</v>
          </cell>
          <cell r="Q687" t="str">
            <v>즉시</v>
          </cell>
          <cell r="R687" t="str">
            <v>완제품</v>
          </cell>
          <cell r="S687" t="str">
            <v>-</v>
          </cell>
          <cell r="U687" t="str">
            <v>즉시</v>
          </cell>
          <cell r="V687" t="str">
            <v>A</v>
          </cell>
        </row>
        <row r="688">
          <cell r="A688" t="str">
            <v>2501009010</v>
          </cell>
          <cell r="B688" t="str">
            <v>식염</v>
          </cell>
          <cell r="C688" t="str">
            <v>중간</v>
          </cell>
          <cell r="D688">
            <v>8</v>
          </cell>
          <cell r="E688">
            <v>9.4567000011588548E-2</v>
          </cell>
          <cell r="F688">
            <v>7.1116344728576489E-2</v>
          </cell>
          <cell r="G688">
            <v>-1</v>
          </cell>
          <cell r="H688">
            <v>-0.9290080707642242</v>
          </cell>
          <cell r="Q688" t="str">
            <v>즉시</v>
          </cell>
          <cell r="S688" t="str">
            <v>-</v>
          </cell>
          <cell r="U688" t="str">
            <v>즉시</v>
          </cell>
          <cell r="V688" t="str">
            <v>A</v>
          </cell>
        </row>
        <row r="689">
          <cell r="A689" t="str">
            <v>2501009020</v>
          </cell>
          <cell r="B689" t="str">
            <v>순염화나트륨</v>
          </cell>
          <cell r="C689" t="str">
            <v>중간</v>
          </cell>
          <cell r="D689">
            <v>8</v>
          </cell>
          <cell r="E689">
            <v>9.4567000011588548E-2</v>
          </cell>
          <cell r="F689">
            <v>7.1116344728576489E-2</v>
          </cell>
          <cell r="G689">
            <v>-1</v>
          </cell>
          <cell r="H689">
            <v>-0.9290080707642242</v>
          </cell>
          <cell r="Q689" t="str">
            <v>즉시</v>
          </cell>
          <cell r="S689" t="str">
            <v>-</v>
          </cell>
          <cell r="U689" t="str">
            <v>즉시</v>
          </cell>
          <cell r="V689" t="str">
            <v>A</v>
          </cell>
        </row>
        <row r="690">
          <cell r="A690" t="str">
            <v>2501009090</v>
          </cell>
          <cell r="B690" t="str">
            <v>기타  소금 ,해수</v>
          </cell>
          <cell r="C690" t="str">
            <v>중간</v>
          </cell>
          <cell r="D690">
            <v>8</v>
          </cell>
          <cell r="E690">
            <v>9.4567000011588548E-2</v>
          </cell>
          <cell r="F690">
            <v>7.1116344728576489E-2</v>
          </cell>
          <cell r="G690">
            <v>-1</v>
          </cell>
          <cell r="H690">
            <v>-0.9290080707642242</v>
          </cell>
          <cell r="Q690" t="str">
            <v>즉시</v>
          </cell>
          <cell r="S690" t="str">
            <v>-</v>
          </cell>
          <cell r="U690" t="str">
            <v>즉시</v>
          </cell>
          <cell r="V690" t="str">
            <v>A</v>
          </cell>
        </row>
        <row r="691">
          <cell r="A691" t="str">
            <v>2507001090</v>
          </cell>
          <cell r="B691" t="str">
            <v>고령토 (하소한것 )</v>
          </cell>
          <cell r="C691" t="str">
            <v>중간</v>
          </cell>
          <cell r="D691">
            <v>3</v>
          </cell>
          <cell r="E691">
            <v>3.0346189914519494E-2</v>
          </cell>
          <cell r="F691">
            <v>1.0316780856359932E-2</v>
          </cell>
          <cell r="G691">
            <v>1</v>
          </cell>
          <cell r="H691">
            <v>-0.94513172340052243</v>
          </cell>
          <cell r="O691" t="str">
            <v>A</v>
          </cell>
          <cell r="P691">
            <v>1</v>
          </cell>
          <cell r="Q691" t="str">
            <v>즉시</v>
          </cell>
          <cell r="S691" t="str">
            <v>-</v>
          </cell>
          <cell r="U691" t="str">
            <v>즉시</v>
          </cell>
          <cell r="V691" t="str">
            <v>A</v>
          </cell>
        </row>
        <row r="692">
          <cell r="A692" t="str">
            <v>2507009000</v>
          </cell>
          <cell r="B692" t="str">
            <v>기타  고령토와  고령토질의  점토</v>
          </cell>
          <cell r="C692" t="str">
            <v>중간</v>
          </cell>
          <cell r="D692">
            <v>3</v>
          </cell>
          <cell r="E692">
            <v>3.0346189914519494E-2</v>
          </cell>
          <cell r="F692">
            <v>1.0316780856359932E-2</v>
          </cell>
          <cell r="G692">
            <v>1</v>
          </cell>
          <cell r="H692">
            <v>-0.94513172340052243</v>
          </cell>
          <cell r="O692" t="str">
            <v>A</v>
          </cell>
          <cell r="P692">
            <v>1</v>
          </cell>
          <cell r="Q692" t="str">
            <v>즉시</v>
          </cell>
          <cell r="S692" t="str">
            <v>-</v>
          </cell>
          <cell r="U692" t="str">
            <v>즉시</v>
          </cell>
          <cell r="V692" t="str">
            <v>A</v>
          </cell>
        </row>
        <row r="693">
          <cell r="A693" t="str">
            <v>2508100000</v>
          </cell>
          <cell r="B693" t="str">
            <v>벤토나이트</v>
          </cell>
          <cell r="C693" t="str">
            <v>중간</v>
          </cell>
          <cell r="D693">
            <v>3</v>
          </cell>
          <cell r="E693">
            <v>6.9668075229635695E-2</v>
          </cell>
          <cell r="F693">
            <v>0.11023204912228968</v>
          </cell>
          <cell r="G693">
            <v>1</v>
          </cell>
          <cell r="H693">
            <v>-0.81398123180276549</v>
          </cell>
          <cell r="O693" t="str">
            <v>A</v>
          </cell>
          <cell r="P693">
            <v>1</v>
          </cell>
          <cell r="Q693" t="str">
            <v>즉시</v>
          </cell>
          <cell r="S693" t="str">
            <v>-</v>
          </cell>
          <cell r="U693" t="str">
            <v>즉시</v>
          </cell>
          <cell r="V693" t="str">
            <v>A</v>
          </cell>
        </row>
        <row r="694">
          <cell r="A694" t="str">
            <v>2508401000</v>
          </cell>
          <cell r="B694" t="str">
            <v>산성백토</v>
          </cell>
          <cell r="C694" t="str">
            <v>중간</v>
          </cell>
          <cell r="D694">
            <v>3</v>
          </cell>
          <cell r="E694">
            <v>6.9668075229635695E-2</v>
          </cell>
          <cell r="F694">
            <v>0.11023204912228968</v>
          </cell>
          <cell r="G694">
            <v>1</v>
          </cell>
          <cell r="H694">
            <v>-0.23191990394498999</v>
          </cell>
          <cell r="O694" t="str">
            <v>A</v>
          </cell>
          <cell r="P694">
            <v>1</v>
          </cell>
          <cell r="Q694" t="str">
            <v>즉시</v>
          </cell>
          <cell r="S694" t="str">
            <v>-</v>
          </cell>
          <cell r="U694" t="str">
            <v>즉시</v>
          </cell>
          <cell r="V694" t="str">
            <v>A</v>
          </cell>
        </row>
        <row r="695">
          <cell r="A695" t="str">
            <v>2510209000</v>
          </cell>
          <cell r="B695" t="str">
            <v>인삼염함유  쵸오크 (분쇄한것 )</v>
          </cell>
          <cell r="C695" t="str">
            <v>중간</v>
          </cell>
          <cell r="D695">
            <v>3</v>
          </cell>
          <cell r="E695">
            <v>1.6428199753212026E-4</v>
          </cell>
          <cell r="F695">
            <v>0</v>
          </cell>
          <cell r="G695" t="str">
            <v/>
          </cell>
          <cell r="H695">
            <v>-1</v>
          </cell>
          <cell r="O695" t="str">
            <v>A</v>
          </cell>
          <cell r="P695">
            <v>1</v>
          </cell>
          <cell r="Q695" t="str">
            <v>즉시</v>
          </cell>
          <cell r="S695" t="str">
            <v>-</v>
          </cell>
          <cell r="U695" t="str">
            <v>즉시</v>
          </cell>
          <cell r="V695" t="str">
            <v>A</v>
          </cell>
        </row>
        <row r="696">
          <cell r="A696" t="str">
            <v>2519909000</v>
          </cell>
          <cell r="B696" t="str">
            <v>기타  산화마그네슘</v>
          </cell>
          <cell r="C696" t="str">
            <v>중간</v>
          </cell>
          <cell r="D696">
            <v>3</v>
          </cell>
          <cell r="E696">
            <v>0.16300520815698036</v>
          </cell>
          <cell r="F696">
            <v>2.0769769506485968E-2</v>
          </cell>
          <cell r="G696" t="str">
            <v/>
          </cell>
          <cell r="H696">
            <v>-0.79702044821340323</v>
          </cell>
          <cell r="O696" t="str">
            <v>A</v>
          </cell>
          <cell r="P696">
            <v>1</v>
          </cell>
          <cell r="Q696" t="str">
            <v>즉시</v>
          </cell>
          <cell r="S696" t="str">
            <v>-</v>
          </cell>
          <cell r="U696" t="str">
            <v>즉시</v>
          </cell>
          <cell r="V696" t="str">
            <v>A</v>
          </cell>
        </row>
        <row r="697">
          <cell r="A697" t="str">
            <v>2526200000</v>
          </cell>
          <cell r="B697" t="str">
            <v>천연동석  및  활석 (분쇄  또는  분말화  한  것 )</v>
          </cell>
          <cell r="C697" t="str">
            <v>중간</v>
          </cell>
          <cell r="D697">
            <v>5</v>
          </cell>
          <cell r="E697">
            <v>8.4908768685176356E-2</v>
          </cell>
          <cell r="F697">
            <v>5.8688989729153471E-2</v>
          </cell>
          <cell r="G697">
            <v>0.93065552414594632</v>
          </cell>
          <cell r="H697">
            <v>-0.7840960843636734</v>
          </cell>
          <cell r="O697" t="str">
            <v>A</v>
          </cell>
          <cell r="P697">
            <v>1</v>
          </cell>
          <cell r="Q697" t="str">
            <v>즉시</v>
          </cell>
          <cell r="S697" t="str">
            <v>-</v>
          </cell>
          <cell r="U697" t="str">
            <v>즉시</v>
          </cell>
          <cell r="V697" t="str">
            <v>A</v>
          </cell>
        </row>
        <row r="698">
          <cell r="A698" t="str">
            <v>2530909099</v>
          </cell>
          <cell r="B698" t="str">
            <v>기타 따로 분류되지 않은 광물(천연탄산칼슘 제외)</v>
          </cell>
          <cell r="C698" t="str">
            <v>중간</v>
          </cell>
          <cell r="D698">
            <v>3</v>
          </cell>
          <cell r="E698">
            <v>0.33506562815490298</v>
          </cell>
          <cell r="F698">
            <v>4.2646455878785072E-2</v>
          </cell>
          <cell r="G698">
            <v>-1</v>
          </cell>
          <cell r="H698">
            <v>-0.67763547669017044</v>
          </cell>
          <cell r="Q698" t="str">
            <v>즉시</v>
          </cell>
          <cell r="S698" t="str">
            <v>-</v>
          </cell>
          <cell r="U698" t="str">
            <v>즉시</v>
          </cell>
          <cell r="V698" t="str">
            <v>A</v>
          </cell>
        </row>
        <row r="699">
          <cell r="A699" t="str">
            <v>2710197320</v>
          </cell>
          <cell r="B699" t="str">
            <v>유동파라핀</v>
          </cell>
          <cell r="C699" t="str">
            <v>중간</v>
          </cell>
          <cell r="D699">
            <v>7</v>
          </cell>
          <cell r="E699">
            <v>1.5388436166935229</v>
          </cell>
          <cell r="F699">
            <v>3.2951727806329618</v>
          </cell>
          <cell r="G699">
            <v>0.63290869074747746</v>
          </cell>
          <cell r="H699">
            <v>0.55818622871124968</v>
          </cell>
          <cell r="J699" t="str">
            <v>C</v>
          </cell>
          <cell r="K699">
            <v>3</v>
          </cell>
          <cell r="Q699" t="str">
            <v>10년</v>
          </cell>
          <cell r="S699" t="str">
            <v>-</v>
          </cell>
          <cell r="U699" t="str">
            <v>10년</v>
          </cell>
          <cell r="V699" t="str">
            <v>C</v>
          </cell>
        </row>
        <row r="700">
          <cell r="A700" t="str">
            <v>2710915000</v>
          </cell>
          <cell r="B700" t="str">
            <v>조유ㆍ윤활유(신전유를 제외한다) 및 윤활유기유의 것</v>
          </cell>
          <cell r="C700" t="str">
            <v>중간</v>
          </cell>
          <cell r="D700">
            <v>7</v>
          </cell>
          <cell r="E700">
            <v>1.5388436166935229</v>
          </cell>
          <cell r="F700">
            <v>3.2951727806329618</v>
          </cell>
          <cell r="G700" t="str">
            <v/>
          </cell>
          <cell r="H700">
            <v>0.97109369356353381</v>
          </cell>
          <cell r="J700" t="str">
            <v>C</v>
          </cell>
          <cell r="K700">
            <v>3</v>
          </cell>
          <cell r="Q700" t="str">
            <v>10년</v>
          </cell>
          <cell r="S700" t="str">
            <v>-</v>
          </cell>
          <cell r="U700" t="str">
            <v>10년</v>
          </cell>
          <cell r="V700" t="str">
            <v>C</v>
          </cell>
        </row>
        <row r="701">
          <cell r="A701" t="str">
            <v>2710995000</v>
          </cell>
          <cell r="B701" t="str">
            <v>조유ㆍ윤활유(신전유를 제외한다) 및 윤활유기유의 것</v>
          </cell>
          <cell r="C701" t="str">
            <v>중간</v>
          </cell>
          <cell r="D701">
            <v>7</v>
          </cell>
          <cell r="E701">
            <v>1.5388436166935229</v>
          </cell>
          <cell r="F701">
            <v>3.2951727806329618</v>
          </cell>
          <cell r="G701">
            <v>1</v>
          </cell>
          <cell r="H701">
            <v>-0.55956300734005238</v>
          </cell>
          <cell r="J701" t="str">
            <v>C</v>
          </cell>
          <cell r="K701">
            <v>3</v>
          </cell>
          <cell r="Q701" t="str">
            <v>10년</v>
          </cell>
          <cell r="S701" t="str">
            <v>-</v>
          </cell>
          <cell r="U701" t="str">
            <v>10년</v>
          </cell>
          <cell r="V701" t="str">
            <v>C</v>
          </cell>
        </row>
        <row r="702">
          <cell r="A702" t="str">
            <v>2712901020</v>
          </cell>
          <cell r="B702" t="str">
            <v>마이크로  크리스털린왁스</v>
          </cell>
          <cell r="C702" t="str">
            <v>중간</v>
          </cell>
          <cell r="D702">
            <v>8</v>
          </cell>
          <cell r="E702">
            <v>0.21166420119369103</v>
          </cell>
          <cell r="F702">
            <v>7.5818714864992448E-2</v>
          </cell>
          <cell r="G702">
            <v>-0.88435229863725551</v>
          </cell>
          <cell r="H702">
            <v>-0.57849036703052881</v>
          </cell>
          <cell r="Q702" t="str">
            <v>즉시</v>
          </cell>
          <cell r="S702" t="str">
            <v>-</v>
          </cell>
          <cell r="U702" t="str">
            <v>즉시</v>
          </cell>
          <cell r="V702" t="str">
            <v>A</v>
          </cell>
        </row>
        <row r="703">
          <cell r="A703" t="str">
            <v>2801100000</v>
          </cell>
          <cell r="B703" t="str">
            <v>염소</v>
          </cell>
          <cell r="C703" t="str">
            <v>중간</v>
          </cell>
          <cell r="D703">
            <v>5.5</v>
          </cell>
          <cell r="E703">
            <v>1.4623198673683387E-3</v>
          </cell>
          <cell r="F703">
            <v>6.8433461209730886E-2</v>
          </cell>
          <cell r="G703">
            <v>1</v>
          </cell>
          <cell r="H703">
            <v>-0.98886127867317819</v>
          </cell>
          <cell r="O703" t="str">
            <v>A</v>
          </cell>
          <cell r="P703">
            <v>1</v>
          </cell>
          <cell r="Q703" t="str">
            <v>즉시</v>
          </cell>
          <cell r="S703" t="str">
            <v>-</v>
          </cell>
          <cell r="U703" t="str">
            <v>즉시</v>
          </cell>
          <cell r="V703" t="str">
            <v>A</v>
          </cell>
        </row>
        <row r="704">
          <cell r="A704" t="str">
            <v>2806100000</v>
          </cell>
          <cell r="B704" t="str">
            <v>염화수소 (염산 )</v>
          </cell>
          <cell r="C704" t="str">
            <v>중간</v>
          </cell>
          <cell r="D704">
            <v>5.5</v>
          </cell>
          <cell r="E704">
            <v>4.3234123400904372E-2</v>
          </cell>
          <cell r="F704">
            <v>0.140631675677581</v>
          </cell>
          <cell r="G704">
            <v>1</v>
          </cell>
          <cell r="H704">
            <v>-0.87812072709336708</v>
          </cell>
          <cell r="O704" t="str">
            <v>A</v>
          </cell>
          <cell r="P704">
            <v>1</v>
          </cell>
          <cell r="Q704" t="str">
            <v>즉시</v>
          </cell>
          <cell r="S704" t="str">
            <v>-</v>
          </cell>
          <cell r="U704" t="str">
            <v>즉시</v>
          </cell>
          <cell r="V704" t="str">
            <v>A</v>
          </cell>
        </row>
        <row r="705">
          <cell r="A705" t="str">
            <v>2807001090</v>
          </cell>
          <cell r="B705" t="str">
            <v>기타 (반도체 제조용을 제외한것)</v>
          </cell>
          <cell r="C705" t="str">
            <v>중간</v>
          </cell>
          <cell r="D705">
            <v>5.5</v>
          </cell>
          <cell r="E705">
            <v>3.4157314387114406</v>
          </cell>
          <cell r="F705">
            <v>0.15390229093880303</v>
          </cell>
          <cell r="G705">
            <v>0.99808893070540927</v>
          </cell>
          <cell r="H705">
            <v>0.93048833419923793</v>
          </cell>
          <cell r="M705" t="str">
            <v>A</v>
          </cell>
          <cell r="N705" t="str">
            <v>A</v>
          </cell>
          <cell r="O705" t="str">
            <v>A</v>
          </cell>
          <cell r="P705">
            <v>1</v>
          </cell>
          <cell r="Q705" t="str">
            <v>즉시</v>
          </cell>
          <cell r="S705" t="str">
            <v>-</v>
          </cell>
          <cell r="U705" t="str">
            <v>즉시</v>
          </cell>
          <cell r="V705" t="str">
            <v>A</v>
          </cell>
        </row>
        <row r="706">
          <cell r="A706" t="str">
            <v>2809201090</v>
          </cell>
          <cell r="B706" t="str">
            <v>기타 (반도체 제조용을 제외한것)</v>
          </cell>
          <cell r="C706" t="str">
            <v>중간</v>
          </cell>
          <cell r="D706">
            <v>5.5</v>
          </cell>
          <cell r="E706">
            <v>0.81648221533832621</v>
          </cell>
          <cell r="F706">
            <v>3.7434805300622653E-2</v>
          </cell>
          <cell r="G706">
            <v>1</v>
          </cell>
          <cell r="H706">
            <v>0.10296058400726003</v>
          </cell>
          <cell r="O706" t="str">
            <v>A</v>
          </cell>
          <cell r="P706">
            <v>1</v>
          </cell>
          <cell r="Q706" t="str">
            <v>즉시</v>
          </cell>
          <cell r="S706" t="str">
            <v>-</v>
          </cell>
          <cell r="U706" t="str">
            <v>즉시</v>
          </cell>
          <cell r="V706" t="str">
            <v>A</v>
          </cell>
        </row>
        <row r="707">
          <cell r="A707" t="str">
            <v>2809202090</v>
          </cell>
          <cell r="B707" t="str">
            <v>기타  폴리인산</v>
          </cell>
          <cell r="C707" t="str">
            <v>중간</v>
          </cell>
          <cell r="D707">
            <v>5.5</v>
          </cell>
          <cell r="E707">
            <v>0.81648221533832621</v>
          </cell>
          <cell r="F707">
            <v>3.7434805300622653E-2</v>
          </cell>
          <cell r="G707">
            <v>1</v>
          </cell>
          <cell r="H707">
            <v>0.10296058400726003</v>
          </cell>
          <cell r="O707" t="str">
            <v>A</v>
          </cell>
          <cell r="P707">
            <v>1</v>
          </cell>
          <cell r="Q707" t="str">
            <v>즉시</v>
          </cell>
          <cell r="S707" t="str">
            <v>-</v>
          </cell>
          <cell r="U707" t="str">
            <v>즉시</v>
          </cell>
          <cell r="V707" t="str">
            <v>A</v>
          </cell>
        </row>
        <row r="708">
          <cell r="A708" t="str">
            <v>2811210000</v>
          </cell>
          <cell r="B708" t="str">
            <v>이산화탄소</v>
          </cell>
          <cell r="C708" t="str">
            <v>중간</v>
          </cell>
          <cell r="D708">
            <v>5.5</v>
          </cell>
          <cell r="E708">
            <v>0.65590037486934882</v>
          </cell>
          <cell r="F708">
            <v>0.18824223391004671</v>
          </cell>
          <cell r="G708" t="str">
            <v/>
          </cell>
          <cell r="H708">
            <v>0.18165925666107569</v>
          </cell>
          <cell r="O708" t="str">
            <v>A</v>
          </cell>
          <cell r="P708">
            <v>1</v>
          </cell>
          <cell r="Q708" t="str">
            <v>즉시</v>
          </cell>
          <cell r="S708" t="str">
            <v>-</v>
          </cell>
          <cell r="U708" t="str">
            <v>즉시</v>
          </cell>
          <cell r="V708" t="str">
            <v>A</v>
          </cell>
        </row>
        <row r="709">
          <cell r="A709" t="str">
            <v>2811229010</v>
          </cell>
          <cell r="B709" t="str">
            <v>실리카겔</v>
          </cell>
          <cell r="C709" t="str">
            <v>중간</v>
          </cell>
          <cell r="D709">
            <v>5.5</v>
          </cell>
          <cell r="E709">
            <v>0.65590037486934882</v>
          </cell>
          <cell r="F709">
            <v>0.18824223391004671</v>
          </cell>
          <cell r="G709">
            <v>0.95976430825904635</v>
          </cell>
          <cell r="H709">
            <v>-0.27561861442900226</v>
          </cell>
          <cell r="O709" t="str">
            <v>A</v>
          </cell>
          <cell r="P709">
            <v>1</v>
          </cell>
          <cell r="Q709" t="str">
            <v>즉시</v>
          </cell>
          <cell r="S709" t="str">
            <v>-</v>
          </cell>
          <cell r="U709" t="str">
            <v>즉시</v>
          </cell>
          <cell r="V709" t="str">
            <v>A</v>
          </cell>
        </row>
        <row r="710">
          <cell r="A710" t="str">
            <v>2811229090</v>
          </cell>
          <cell r="B710" t="str">
            <v>기타  이산화규소</v>
          </cell>
          <cell r="C710" t="str">
            <v>중간</v>
          </cell>
          <cell r="D710">
            <v>5.5</v>
          </cell>
          <cell r="E710">
            <v>0.65590037486934882</v>
          </cell>
          <cell r="F710">
            <v>0.18824223391004671</v>
          </cell>
          <cell r="G710">
            <v>0.95976430825904635</v>
          </cell>
          <cell r="H710">
            <v>-0.27561861442900226</v>
          </cell>
          <cell r="O710" t="str">
            <v>A</v>
          </cell>
          <cell r="P710">
            <v>1</v>
          </cell>
          <cell r="Q710" t="str">
            <v>즉시</v>
          </cell>
          <cell r="S710" t="str">
            <v>-</v>
          </cell>
          <cell r="U710" t="str">
            <v>즉시</v>
          </cell>
          <cell r="V710" t="str">
            <v>A</v>
          </cell>
        </row>
        <row r="711">
          <cell r="A711" t="str">
            <v>2811230000</v>
          </cell>
          <cell r="B711" t="str">
            <v>이산화황</v>
          </cell>
          <cell r="C711" t="str">
            <v>중간</v>
          </cell>
          <cell r="D711">
            <v>5.5</v>
          </cell>
          <cell r="E711">
            <v>0.65590037486934882</v>
          </cell>
          <cell r="F711">
            <v>0.18824223391004671</v>
          </cell>
          <cell r="G711" t="str">
            <v/>
          </cell>
          <cell r="H711">
            <v>-1</v>
          </cell>
          <cell r="O711" t="str">
            <v>A</v>
          </cell>
          <cell r="P711">
            <v>1</v>
          </cell>
          <cell r="Q711" t="str">
            <v>즉시</v>
          </cell>
          <cell r="S711" t="str">
            <v>-</v>
          </cell>
          <cell r="U711" t="str">
            <v>즉시</v>
          </cell>
          <cell r="V711" t="str">
            <v>A</v>
          </cell>
        </row>
        <row r="712">
          <cell r="A712" t="str">
            <v>2811292000</v>
          </cell>
          <cell r="B712" t="str">
            <v>이산화질소</v>
          </cell>
          <cell r="C712" t="str">
            <v>중간, 관심(의약)</v>
          </cell>
          <cell r="D712">
            <v>5.5</v>
          </cell>
          <cell r="E712">
            <v>0.65590037486934882</v>
          </cell>
          <cell r="F712">
            <v>0.18824223391004671</v>
          </cell>
          <cell r="G712" t="str">
            <v/>
          </cell>
          <cell r="H712">
            <v>-0.35203049516665263</v>
          </cell>
          <cell r="O712" t="str">
            <v>A</v>
          </cell>
          <cell r="P712">
            <v>1</v>
          </cell>
          <cell r="Q712" t="str">
            <v>즉시</v>
          </cell>
          <cell r="S712" t="str">
            <v>-</v>
          </cell>
          <cell r="U712" t="str">
            <v>즉시</v>
          </cell>
          <cell r="V712" t="str">
            <v>A</v>
          </cell>
        </row>
        <row r="713">
          <cell r="A713" t="str">
            <v>2815110000</v>
          </cell>
          <cell r="B713" t="str">
            <v>고체의  수산화나트륨 (가성소다 )</v>
          </cell>
          <cell r="C713" t="str">
            <v>중간</v>
          </cell>
          <cell r="D713">
            <v>5.5</v>
          </cell>
          <cell r="E713">
            <v>0.69499876234544522</v>
          </cell>
          <cell r="F713">
            <v>7.3621642347045657E-2</v>
          </cell>
          <cell r="G713">
            <v>-1</v>
          </cell>
          <cell r="H713">
            <v>-0.86596990232091797</v>
          </cell>
          <cell r="Q713" t="str">
            <v>즉시</v>
          </cell>
          <cell r="S713" t="str">
            <v>-</v>
          </cell>
          <cell r="U713" t="str">
            <v>즉시</v>
          </cell>
          <cell r="V713" t="str">
            <v>A</v>
          </cell>
        </row>
        <row r="714">
          <cell r="A714" t="str">
            <v>2815120000</v>
          </cell>
          <cell r="B714" t="str">
            <v>액체의  수산화나트륨 (소다 ,액상소다 )</v>
          </cell>
          <cell r="C714" t="str">
            <v>중간</v>
          </cell>
          <cell r="D714">
            <v>8</v>
          </cell>
          <cell r="E714">
            <v>0.69499876234544522</v>
          </cell>
          <cell r="F714">
            <v>7.3621642347045657E-2</v>
          </cell>
          <cell r="G714">
            <v>0.96937492674805448</v>
          </cell>
          <cell r="H714">
            <v>0.6358073705668803</v>
          </cell>
          <cell r="O714" t="str">
            <v>A</v>
          </cell>
          <cell r="P714">
            <v>1</v>
          </cell>
          <cell r="Q714" t="str">
            <v>즉시</v>
          </cell>
          <cell r="S714" t="str">
            <v>-</v>
          </cell>
          <cell r="U714" t="str">
            <v>즉시</v>
          </cell>
          <cell r="V714" t="str">
            <v>A</v>
          </cell>
        </row>
        <row r="715">
          <cell r="A715" t="str">
            <v>2815200000</v>
          </cell>
          <cell r="B715" t="str">
            <v>수산화칼륨 (가성칼륨 )</v>
          </cell>
          <cell r="C715" t="str">
            <v>중간</v>
          </cell>
          <cell r="D715">
            <v>5.5</v>
          </cell>
          <cell r="E715">
            <v>0.69499876234544522</v>
          </cell>
          <cell r="F715">
            <v>7.3621642347045657E-2</v>
          </cell>
          <cell r="G715">
            <v>0.98429844656622589</v>
          </cell>
          <cell r="H715">
            <v>0.85872666904404982</v>
          </cell>
          <cell r="O715" t="str">
            <v>A</v>
          </cell>
          <cell r="P715">
            <v>1</v>
          </cell>
          <cell r="Q715" t="str">
            <v>즉시</v>
          </cell>
          <cell r="S715" t="str">
            <v>-</v>
          </cell>
          <cell r="U715" t="str">
            <v>즉시</v>
          </cell>
          <cell r="V715" t="str">
            <v>A</v>
          </cell>
        </row>
        <row r="716">
          <cell r="A716" t="str">
            <v>2816101000</v>
          </cell>
          <cell r="B716" t="str">
            <v>수산화마그네슘</v>
          </cell>
          <cell r="C716" t="str">
            <v>중간</v>
          </cell>
          <cell r="D716">
            <v>5.5</v>
          </cell>
          <cell r="E716">
            <v>0.11370997963944787</v>
          </cell>
          <cell r="F716">
            <v>2.980017420148699E-3</v>
          </cell>
          <cell r="G716" t="str">
            <v/>
          </cell>
          <cell r="H716">
            <v>-0.92013739096851588</v>
          </cell>
          <cell r="O716" t="str">
            <v>A</v>
          </cell>
          <cell r="P716">
            <v>1</v>
          </cell>
          <cell r="Q716" t="str">
            <v>즉시</v>
          </cell>
          <cell r="S716" t="str">
            <v>-</v>
          </cell>
          <cell r="U716" t="str">
            <v>즉시</v>
          </cell>
          <cell r="V716" t="str">
            <v>A</v>
          </cell>
        </row>
        <row r="717">
          <cell r="A717" t="str">
            <v>2817001000</v>
          </cell>
          <cell r="B717" t="str">
            <v>산화아연</v>
          </cell>
          <cell r="C717" t="str">
            <v>중간</v>
          </cell>
          <cell r="D717">
            <v>5.5</v>
          </cell>
          <cell r="E717">
            <v>0.95268174701060815</v>
          </cell>
          <cell r="F717">
            <v>9.4311777683546982E-2</v>
          </cell>
          <cell r="G717">
            <v>0.99672668596163216</v>
          </cell>
          <cell r="H717">
            <v>0.26193482760795395</v>
          </cell>
          <cell r="O717" t="str">
            <v>A</v>
          </cell>
          <cell r="P717">
            <v>1</v>
          </cell>
          <cell r="Q717" t="str">
            <v>즉시</v>
          </cell>
          <cell r="S717" t="str">
            <v>-</v>
          </cell>
          <cell r="U717" t="str">
            <v>즉시</v>
          </cell>
          <cell r="V717" t="str">
            <v>A</v>
          </cell>
        </row>
        <row r="718">
          <cell r="A718" t="str">
            <v>2823001000</v>
          </cell>
          <cell r="B718" t="str">
            <v>아나타스형  산화티타늄</v>
          </cell>
          <cell r="C718" t="str">
            <v>중간</v>
          </cell>
          <cell r="D718">
            <v>5.5</v>
          </cell>
          <cell r="E718">
            <v>1.3788272756600768</v>
          </cell>
          <cell r="F718">
            <v>0.88463893986880326</v>
          </cell>
          <cell r="G718">
            <v>0.97538629837276081</v>
          </cell>
          <cell r="H718">
            <v>7.26934396999694E-2</v>
          </cell>
          <cell r="O718" t="str">
            <v>A</v>
          </cell>
          <cell r="P718">
            <v>1</v>
          </cell>
          <cell r="Q718" t="str">
            <v>즉시</v>
          </cell>
          <cell r="S718" t="str">
            <v>-</v>
          </cell>
          <cell r="U718" t="str">
            <v>즉시</v>
          </cell>
          <cell r="V718" t="str">
            <v>A</v>
          </cell>
        </row>
        <row r="719">
          <cell r="A719" t="str">
            <v>2823009000</v>
          </cell>
          <cell r="B719" t="str">
            <v>기타  산화티타늄</v>
          </cell>
          <cell r="C719" t="str">
            <v>중간</v>
          </cell>
          <cell r="D719">
            <v>5.5</v>
          </cell>
          <cell r="E719">
            <v>1.3788272756600768</v>
          </cell>
          <cell r="F719">
            <v>0.88463893986880326</v>
          </cell>
          <cell r="G719">
            <v>0.97538629837276081</v>
          </cell>
          <cell r="H719">
            <v>7.26934396999694E-2</v>
          </cell>
          <cell r="O719" t="str">
            <v>A</v>
          </cell>
          <cell r="P719">
            <v>1</v>
          </cell>
          <cell r="Q719" t="str">
            <v>즉시</v>
          </cell>
          <cell r="S719" t="str">
            <v>-</v>
          </cell>
          <cell r="U719" t="str">
            <v>즉시</v>
          </cell>
          <cell r="V719" t="str">
            <v>A</v>
          </cell>
        </row>
        <row r="720">
          <cell r="A720" t="str">
            <v>2825901010</v>
          </cell>
          <cell r="B720" t="str">
            <v>산화칼슘</v>
          </cell>
          <cell r="C720" t="str">
            <v>중간</v>
          </cell>
          <cell r="D720">
            <v>5.5</v>
          </cell>
          <cell r="E720">
            <v>0.35497657128396964</v>
          </cell>
          <cell r="F720">
            <v>0.41838813002552744</v>
          </cell>
          <cell r="G720">
            <v>1</v>
          </cell>
          <cell r="H720">
            <v>-0.98470243248555311</v>
          </cell>
          <cell r="O720" t="str">
            <v>A</v>
          </cell>
          <cell r="P720">
            <v>1</v>
          </cell>
          <cell r="Q720" t="str">
            <v>즉시</v>
          </cell>
          <cell r="S720" t="str">
            <v>-</v>
          </cell>
          <cell r="U720" t="str">
            <v>즉시</v>
          </cell>
          <cell r="V720" t="str">
            <v>A</v>
          </cell>
        </row>
        <row r="721">
          <cell r="A721" t="str">
            <v>2825902010</v>
          </cell>
          <cell r="B721" t="str">
            <v>수산화칼슘</v>
          </cell>
          <cell r="C721" t="str">
            <v>중간</v>
          </cell>
          <cell r="D721">
            <v>5.5</v>
          </cell>
          <cell r="E721">
            <v>0.35497657128396964</v>
          </cell>
          <cell r="F721">
            <v>0.41838813002552744</v>
          </cell>
          <cell r="G721">
            <v>1</v>
          </cell>
          <cell r="H721">
            <v>-0.98470243248555311</v>
          </cell>
          <cell r="O721" t="str">
            <v>A</v>
          </cell>
          <cell r="P721">
            <v>1</v>
          </cell>
          <cell r="Q721" t="str">
            <v>즉시</v>
          </cell>
          <cell r="S721" t="str">
            <v>-</v>
          </cell>
          <cell r="U721" t="str">
            <v>즉시</v>
          </cell>
          <cell r="V721" t="str">
            <v>A</v>
          </cell>
        </row>
        <row r="722">
          <cell r="A722" t="str">
            <v>2825909000</v>
          </cell>
          <cell r="B722" t="str">
            <v>기타  무기염기</v>
          </cell>
          <cell r="C722" t="str">
            <v>중간</v>
          </cell>
          <cell r="D722">
            <v>5.5</v>
          </cell>
          <cell r="E722">
            <v>0.35497657128396964</v>
          </cell>
          <cell r="F722">
            <v>0.41838813002552744</v>
          </cell>
          <cell r="G722">
            <v>1</v>
          </cell>
          <cell r="H722">
            <v>-0.98470243248555311</v>
          </cell>
          <cell r="O722" t="str">
            <v>A</v>
          </cell>
          <cell r="P722">
            <v>1</v>
          </cell>
          <cell r="Q722" t="str">
            <v>즉시</v>
          </cell>
          <cell r="S722" t="str">
            <v>-</v>
          </cell>
          <cell r="U722" t="str">
            <v>즉시</v>
          </cell>
          <cell r="V722" t="str">
            <v>A</v>
          </cell>
        </row>
        <row r="723">
          <cell r="A723" t="str">
            <v>2827100000</v>
          </cell>
          <cell r="B723" t="str">
            <v>염화암모늄</v>
          </cell>
          <cell r="C723" t="str">
            <v>중간</v>
          </cell>
          <cell r="D723">
            <v>5.5</v>
          </cell>
          <cell r="E723">
            <v>0.35056535769424685</v>
          </cell>
          <cell r="F723">
            <v>0.27196686180200447</v>
          </cell>
          <cell r="G723" t="str">
            <v/>
          </cell>
          <cell r="H723">
            <v>-0.74100557805455802</v>
          </cell>
          <cell r="O723" t="str">
            <v>A</v>
          </cell>
          <cell r="P723">
            <v>1</v>
          </cell>
          <cell r="Q723" t="str">
            <v>즉시</v>
          </cell>
          <cell r="S723" t="str">
            <v>-</v>
          </cell>
          <cell r="U723" t="str">
            <v>즉시</v>
          </cell>
          <cell r="V723" t="str">
            <v>A</v>
          </cell>
        </row>
        <row r="724">
          <cell r="A724" t="str">
            <v>2827200000</v>
          </cell>
          <cell r="B724" t="str">
            <v>염화칼슘</v>
          </cell>
          <cell r="C724" t="str">
            <v>중간</v>
          </cell>
          <cell r="D724">
            <v>5.5</v>
          </cell>
          <cell r="E724">
            <v>0.35056535769424685</v>
          </cell>
          <cell r="F724">
            <v>0.27196686180200447</v>
          </cell>
          <cell r="G724" t="str">
            <v/>
          </cell>
          <cell r="H724">
            <v>-0.75136714592223508</v>
          </cell>
          <cell r="O724" t="str">
            <v>A</v>
          </cell>
          <cell r="P724">
            <v>1</v>
          </cell>
          <cell r="Q724" t="str">
            <v>즉시</v>
          </cell>
          <cell r="S724" t="str">
            <v>-</v>
          </cell>
          <cell r="U724" t="str">
            <v>즉시</v>
          </cell>
          <cell r="V724" t="str">
            <v>A</v>
          </cell>
        </row>
        <row r="725">
          <cell r="A725" t="str">
            <v>2827310000</v>
          </cell>
          <cell r="B725" t="str">
            <v>마그네슘  염화물</v>
          </cell>
          <cell r="C725" t="str">
            <v>중간</v>
          </cell>
          <cell r="D725">
            <v>5.5</v>
          </cell>
          <cell r="E725">
            <v>0.35056535769424685</v>
          </cell>
          <cell r="F725">
            <v>0.27196686180200447</v>
          </cell>
          <cell r="G725" t="str">
            <v/>
          </cell>
          <cell r="H725">
            <v>-0.74008863879373132</v>
          </cell>
          <cell r="O725" t="str">
            <v>A</v>
          </cell>
          <cell r="P725">
            <v>1</v>
          </cell>
          <cell r="Q725" t="str">
            <v>즉시</v>
          </cell>
          <cell r="S725" t="str">
            <v>-</v>
          </cell>
          <cell r="U725" t="str">
            <v>즉시</v>
          </cell>
          <cell r="V725" t="str">
            <v>A</v>
          </cell>
        </row>
        <row r="726">
          <cell r="A726" t="str">
            <v>2827399000</v>
          </cell>
          <cell r="B726" t="str">
            <v>기타  염화물</v>
          </cell>
          <cell r="C726" t="str">
            <v>중간</v>
          </cell>
          <cell r="D726">
            <v>5.5</v>
          </cell>
          <cell r="E726">
            <v>0.35056535769424685</v>
          </cell>
          <cell r="F726">
            <v>0.27196686180200447</v>
          </cell>
          <cell r="G726" t="str">
            <v/>
          </cell>
          <cell r="H726">
            <v>2.6186610425478107E-2</v>
          </cell>
          <cell r="O726" t="str">
            <v>A</v>
          </cell>
          <cell r="P726">
            <v>1</v>
          </cell>
          <cell r="Q726" t="str">
            <v>즉시</v>
          </cell>
          <cell r="S726" t="str">
            <v>-</v>
          </cell>
          <cell r="U726" t="str">
            <v>즉시</v>
          </cell>
          <cell r="V726" t="str">
            <v>A</v>
          </cell>
        </row>
        <row r="727">
          <cell r="A727" t="str">
            <v>2827609010</v>
          </cell>
          <cell r="B727" t="str">
            <v>요오드화칼륨</v>
          </cell>
          <cell r="C727" t="str">
            <v>중간</v>
          </cell>
          <cell r="D727">
            <v>5.5</v>
          </cell>
          <cell r="E727">
            <v>0.35056535769424685</v>
          </cell>
          <cell r="F727">
            <v>0.27196686180200447</v>
          </cell>
          <cell r="G727">
            <v>-1</v>
          </cell>
          <cell r="H727">
            <v>-0.98813246579321679</v>
          </cell>
          <cell r="Q727" t="str">
            <v>즉시</v>
          </cell>
          <cell r="S727" t="str">
            <v>-</v>
          </cell>
          <cell r="U727" t="str">
            <v>즉시</v>
          </cell>
          <cell r="V727" t="str">
            <v>A</v>
          </cell>
        </row>
        <row r="728">
          <cell r="A728" t="str">
            <v>2827609090</v>
          </cell>
          <cell r="B728" t="str">
            <v>기타  요오드화물</v>
          </cell>
          <cell r="C728" t="str">
            <v>중간</v>
          </cell>
          <cell r="D728">
            <v>5.5</v>
          </cell>
          <cell r="E728">
            <v>0.35056535769424685</v>
          </cell>
          <cell r="F728">
            <v>0.27196686180200447</v>
          </cell>
          <cell r="G728">
            <v>-1</v>
          </cell>
          <cell r="H728">
            <v>-0.98813246579321679</v>
          </cell>
          <cell r="Q728" t="str">
            <v>즉시</v>
          </cell>
          <cell r="S728" t="str">
            <v>-</v>
          </cell>
          <cell r="U728" t="str">
            <v>즉시</v>
          </cell>
          <cell r="V728" t="str">
            <v>A</v>
          </cell>
        </row>
        <row r="729">
          <cell r="A729" t="str">
            <v>2828100000</v>
          </cell>
          <cell r="B729" t="str">
            <v>상관례상의  하이포  아염소산칼슘 ,기타  하이포  아염소산칼슘</v>
          </cell>
          <cell r="C729" t="str">
            <v>중간</v>
          </cell>
          <cell r="D729">
            <v>5.5</v>
          </cell>
          <cell r="E729">
            <v>0.22937805807759201</v>
          </cell>
          <cell r="F729">
            <v>0.15283288443671045</v>
          </cell>
          <cell r="G729" t="str">
            <v/>
          </cell>
          <cell r="H729">
            <v>-0.97423062353662515</v>
          </cell>
          <cell r="O729" t="str">
            <v>A</v>
          </cell>
          <cell r="P729">
            <v>1</v>
          </cell>
          <cell r="Q729" t="str">
            <v>즉시</v>
          </cell>
          <cell r="S729" t="str">
            <v>-</v>
          </cell>
          <cell r="U729" t="str">
            <v>즉시</v>
          </cell>
          <cell r="V729" t="str">
            <v>A</v>
          </cell>
        </row>
        <row r="730">
          <cell r="A730" t="str">
            <v>2828901010</v>
          </cell>
          <cell r="B730" t="str">
            <v>하이포  아염소산나트륨</v>
          </cell>
          <cell r="C730" t="str">
            <v>중간</v>
          </cell>
          <cell r="D730">
            <v>5.5</v>
          </cell>
          <cell r="E730">
            <v>0.22937805807759201</v>
          </cell>
          <cell r="F730">
            <v>0.15283288443671045</v>
          </cell>
          <cell r="G730">
            <v>1</v>
          </cell>
          <cell r="H730">
            <v>0.88390372870032607</v>
          </cell>
          <cell r="O730" t="str">
            <v>A</v>
          </cell>
          <cell r="P730">
            <v>1</v>
          </cell>
          <cell r="Q730" t="str">
            <v>즉시</v>
          </cell>
          <cell r="S730" t="str">
            <v>-</v>
          </cell>
          <cell r="U730" t="str">
            <v>즉시</v>
          </cell>
          <cell r="V730" t="str">
            <v>A</v>
          </cell>
        </row>
        <row r="731">
          <cell r="A731" t="str">
            <v>2828901090</v>
          </cell>
          <cell r="B731" t="str">
            <v>기타  하이포  아염소산염</v>
          </cell>
          <cell r="C731" t="str">
            <v>중간</v>
          </cell>
          <cell r="D731">
            <v>5.5</v>
          </cell>
          <cell r="E731">
            <v>0.22937805807759201</v>
          </cell>
          <cell r="F731">
            <v>0.15283288443671045</v>
          </cell>
          <cell r="G731">
            <v>1</v>
          </cell>
          <cell r="H731">
            <v>0.88390372870032607</v>
          </cell>
          <cell r="O731" t="str">
            <v>A</v>
          </cell>
          <cell r="P731">
            <v>1</v>
          </cell>
          <cell r="Q731" t="str">
            <v>즉시</v>
          </cell>
          <cell r="S731" t="str">
            <v>-</v>
          </cell>
          <cell r="U731" t="str">
            <v>즉시</v>
          </cell>
          <cell r="V731" t="str">
            <v>A</v>
          </cell>
        </row>
        <row r="732">
          <cell r="A732" t="str">
            <v>2831101000</v>
          </cell>
          <cell r="B732" t="str">
            <v>아이티온산  나트륨</v>
          </cell>
          <cell r="C732" t="str">
            <v>중간</v>
          </cell>
          <cell r="D732">
            <v>5.5</v>
          </cell>
          <cell r="E732">
            <v>0.26583114003678654</v>
          </cell>
          <cell r="F732">
            <v>0.51869343309797711</v>
          </cell>
          <cell r="G732">
            <v>-1</v>
          </cell>
          <cell r="H732">
            <v>-0.72156516385259906</v>
          </cell>
          <cell r="Q732" t="str">
            <v>즉시</v>
          </cell>
          <cell r="S732" t="str">
            <v>-</v>
          </cell>
          <cell r="U732" t="str">
            <v>즉시</v>
          </cell>
          <cell r="V732" t="str">
            <v>A</v>
          </cell>
        </row>
        <row r="733">
          <cell r="A733" t="str">
            <v>2832101000</v>
          </cell>
          <cell r="B733" t="str">
            <v>아황산수소  나트륨</v>
          </cell>
          <cell r="C733" t="str">
            <v>중간</v>
          </cell>
          <cell r="D733">
            <v>5.5</v>
          </cell>
          <cell r="E733">
            <v>0.15364543350122575</v>
          </cell>
          <cell r="F733">
            <v>0.2328200121171895</v>
          </cell>
          <cell r="G733">
            <v>-1</v>
          </cell>
          <cell r="H733">
            <v>-0.96585603627538608</v>
          </cell>
          <cell r="Q733" t="str">
            <v>즉시</v>
          </cell>
          <cell r="S733" t="str">
            <v>-</v>
          </cell>
          <cell r="U733" t="str">
            <v>즉시</v>
          </cell>
          <cell r="V733" t="str">
            <v>A</v>
          </cell>
        </row>
        <row r="734">
          <cell r="A734" t="str">
            <v>2832109000</v>
          </cell>
          <cell r="B734" t="str">
            <v>기타  아황산  나트륨</v>
          </cell>
          <cell r="C734" t="str">
            <v>중간</v>
          </cell>
          <cell r="D734">
            <v>5.5</v>
          </cell>
          <cell r="E734">
            <v>0.15364543350122575</v>
          </cell>
          <cell r="F734">
            <v>0.2328200121171895</v>
          </cell>
          <cell r="G734">
            <v>-1</v>
          </cell>
          <cell r="H734">
            <v>-0.96585603627538608</v>
          </cell>
          <cell r="Q734" t="str">
            <v>즉시</v>
          </cell>
          <cell r="S734" t="str">
            <v>-</v>
          </cell>
          <cell r="U734" t="str">
            <v>즉시</v>
          </cell>
          <cell r="V734" t="str">
            <v>A</v>
          </cell>
        </row>
        <row r="735">
          <cell r="A735" t="str">
            <v>2832209000</v>
          </cell>
          <cell r="B735" t="str">
            <v>기타  아황산염</v>
          </cell>
          <cell r="C735" t="str">
            <v>중간</v>
          </cell>
          <cell r="D735">
            <v>5.5</v>
          </cell>
          <cell r="E735">
            <v>0.15364543350122575</v>
          </cell>
          <cell r="F735">
            <v>0.2328200121171895</v>
          </cell>
          <cell r="G735" t="str">
            <v/>
          </cell>
          <cell r="H735">
            <v>0.11735576504841332</v>
          </cell>
          <cell r="O735" t="str">
            <v>A</v>
          </cell>
          <cell r="P735">
            <v>1</v>
          </cell>
          <cell r="Q735" t="str">
            <v>즉시</v>
          </cell>
          <cell r="S735" t="str">
            <v>-</v>
          </cell>
          <cell r="U735" t="str">
            <v>즉시</v>
          </cell>
          <cell r="V735" t="str">
            <v>A</v>
          </cell>
        </row>
        <row r="736">
          <cell r="A736" t="str">
            <v>2833199000</v>
          </cell>
          <cell r="B736" t="str">
            <v>기타  황산나트륨</v>
          </cell>
          <cell r="C736" t="str">
            <v>중간</v>
          </cell>
          <cell r="D736">
            <v>5.5</v>
          </cell>
          <cell r="E736">
            <v>0.15301761649152532</v>
          </cell>
          <cell r="F736">
            <v>0.3891953907911776</v>
          </cell>
          <cell r="G736" t="str">
            <v/>
          </cell>
          <cell r="H736">
            <v>-0.94583327008990692</v>
          </cell>
          <cell r="O736" t="str">
            <v>A</v>
          </cell>
          <cell r="P736">
            <v>1</v>
          </cell>
          <cell r="Q736" t="str">
            <v>즉시</v>
          </cell>
          <cell r="S736" t="str">
            <v>-</v>
          </cell>
          <cell r="U736" t="str">
            <v>즉시</v>
          </cell>
          <cell r="V736" t="str">
            <v>A</v>
          </cell>
        </row>
        <row r="737">
          <cell r="A737" t="str">
            <v>2833210000</v>
          </cell>
          <cell r="B737" t="str">
            <v>황산마그네슘</v>
          </cell>
          <cell r="C737" t="str">
            <v>중간</v>
          </cell>
          <cell r="D737">
            <v>5.5</v>
          </cell>
          <cell r="E737">
            <v>0.15301761649152532</v>
          </cell>
          <cell r="F737">
            <v>0.3891953907911776</v>
          </cell>
          <cell r="G737" t="str">
            <v/>
          </cell>
          <cell r="H737">
            <v>-0.58161061094365296</v>
          </cell>
          <cell r="O737" t="str">
            <v>A</v>
          </cell>
          <cell r="P737">
            <v>1</v>
          </cell>
          <cell r="Q737" t="str">
            <v>즉시</v>
          </cell>
          <cell r="S737" t="str">
            <v>-</v>
          </cell>
          <cell r="U737" t="str">
            <v>즉시</v>
          </cell>
          <cell r="V737" t="str">
            <v>A</v>
          </cell>
        </row>
        <row r="738">
          <cell r="A738" t="str">
            <v>2833250000</v>
          </cell>
          <cell r="B738" t="str">
            <v>황산동</v>
          </cell>
          <cell r="C738" t="str">
            <v>중간, 관심(의약)</v>
          </cell>
          <cell r="D738">
            <v>5.5</v>
          </cell>
          <cell r="E738">
            <v>0.15301761649152532</v>
          </cell>
          <cell r="F738">
            <v>0.3891953907911776</v>
          </cell>
          <cell r="G738" t="str">
            <v/>
          </cell>
          <cell r="H738">
            <v>-0.81979755172231916</v>
          </cell>
          <cell r="O738" t="str">
            <v>A</v>
          </cell>
          <cell r="P738">
            <v>1</v>
          </cell>
          <cell r="Q738" t="str">
            <v>즉시</v>
          </cell>
          <cell r="S738" t="str">
            <v>-</v>
          </cell>
          <cell r="U738" t="str">
            <v>즉시</v>
          </cell>
          <cell r="V738" t="str">
            <v>A</v>
          </cell>
        </row>
        <row r="739">
          <cell r="A739" t="str">
            <v>2833260000</v>
          </cell>
          <cell r="B739" t="str">
            <v>황산아연</v>
          </cell>
          <cell r="C739" t="str">
            <v>중간, 관심(의약)</v>
          </cell>
          <cell r="D739">
            <v>5.5</v>
          </cell>
          <cell r="E739">
            <v>0.15301761649152532</v>
          </cell>
          <cell r="F739">
            <v>0.3891953907911776</v>
          </cell>
          <cell r="G739">
            <v>1</v>
          </cell>
          <cell r="H739">
            <v>0.32352492217361883</v>
          </cell>
          <cell r="O739" t="str">
            <v>A</v>
          </cell>
          <cell r="P739">
            <v>1</v>
          </cell>
          <cell r="Q739" t="str">
            <v>즉시</v>
          </cell>
          <cell r="S739" t="str">
            <v>-</v>
          </cell>
          <cell r="U739" t="str">
            <v>즉시</v>
          </cell>
          <cell r="V739" t="str">
            <v>A</v>
          </cell>
        </row>
        <row r="740">
          <cell r="A740" t="str">
            <v>2833291000</v>
          </cell>
          <cell r="B740" t="str">
            <v>황산철</v>
          </cell>
          <cell r="C740" t="str">
            <v>중간, 관심(의약)</v>
          </cell>
          <cell r="D740">
            <v>5.5</v>
          </cell>
          <cell r="E740">
            <v>0.15301761649152532</v>
          </cell>
          <cell r="F740">
            <v>0.3891953907911776</v>
          </cell>
          <cell r="G740">
            <v>1</v>
          </cell>
          <cell r="H740">
            <v>-0.89466332573897367</v>
          </cell>
          <cell r="O740" t="str">
            <v>A</v>
          </cell>
          <cell r="P740">
            <v>1</v>
          </cell>
          <cell r="Q740" t="str">
            <v>즉시</v>
          </cell>
          <cell r="S740" t="str">
            <v>-</v>
          </cell>
          <cell r="U740" t="str">
            <v>즉시</v>
          </cell>
          <cell r="V740" t="str">
            <v>A</v>
          </cell>
        </row>
        <row r="741">
          <cell r="A741" t="str">
            <v>2833299000</v>
          </cell>
          <cell r="B741" t="str">
            <v>기타  황산염</v>
          </cell>
          <cell r="C741" t="str">
            <v>중간, 관심(의약)</v>
          </cell>
          <cell r="D741">
            <v>5.5</v>
          </cell>
          <cell r="E741">
            <v>0.15301761649152532</v>
          </cell>
          <cell r="F741">
            <v>0.3891953907911776</v>
          </cell>
          <cell r="G741">
            <v>1</v>
          </cell>
          <cell r="H741">
            <v>-0.89466332573897367</v>
          </cell>
          <cell r="O741" t="str">
            <v>A</v>
          </cell>
          <cell r="P741">
            <v>1</v>
          </cell>
          <cell r="Q741" t="str">
            <v>즉시</v>
          </cell>
          <cell r="S741" t="str">
            <v>-</v>
          </cell>
          <cell r="U741" t="str">
            <v>즉시</v>
          </cell>
          <cell r="V741" t="str">
            <v>A</v>
          </cell>
        </row>
        <row r="742">
          <cell r="A742" t="str">
            <v>2833300000</v>
          </cell>
          <cell r="B742" t="str">
            <v>명반</v>
          </cell>
          <cell r="C742" t="str">
            <v>중간</v>
          </cell>
          <cell r="D742">
            <v>5.5</v>
          </cell>
          <cell r="E742">
            <v>0.15301761649152532</v>
          </cell>
          <cell r="F742">
            <v>0.3891953907911776</v>
          </cell>
          <cell r="G742" t="str">
            <v/>
          </cell>
          <cell r="H742">
            <v>-0.7093682544250971</v>
          </cell>
          <cell r="O742" t="str">
            <v>A</v>
          </cell>
          <cell r="P742">
            <v>1</v>
          </cell>
          <cell r="Q742" t="str">
            <v>즉시</v>
          </cell>
          <cell r="S742" t="str">
            <v>-</v>
          </cell>
          <cell r="U742" t="str">
            <v>즉시</v>
          </cell>
          <cell r="V742" t="str">
            <v>A</v>
          </cell>
        </row>
        <row r="743">
          <cell r="A743" t="str">
            <v>2833401000</v>
          </cell>
          <cell r="B743" t="str">
            <v>과황산  암모늄</v>
          </cell>
          <cell r="C743" t="str">
            <v>중간</v>
          </cell>
          <cell r="D743">
            <v>5.5</v>
          </cell>
          <cell r="E743">
            <v>0.15301761649152532</v>
          </cell>
          <cell r="F743">
            <v>0.3891953907911776</v>
          </cell>
          <cell r="G743" t="str">
            <v/>
          </cell>
          <cell r="H743">
            <v>-0.98244052094572032</v>
          </cell>
          <cell r="O743" t="str">
            <v>A</v>
          </cell>
          <cell r="P743">
            <v>1</v>
          </cell>
          <cell r="Q743" t="str">
            <v>즉시</v>
          </cell>
          <cell r="S743" t="str">
            <v>-</v>
          </cell>
          <cell r="U743" t="str">
            <v>즉시</v>
          </cell>
          <cell r="V743" t="str">
            <v>A</v>
          </cell>
        </row>
        <row r="744">
          <cell r="A744" t="str">
            <v>2833409000</v>
          </cell>
          <cell r="B744" t="str">
            <v>기타  과산화  황산염 (과황산염 )</v>
          </cell>
          <cell r="C744" t="str">
            <v>중간</v>
          </cell>
          <cell r="D744">
            <v>5.5</v>
          </cell>
          <cell r="E744">
            <v>0.15301761649152532</v>
          </cell>
          <cell r="F744">
            <v>0.3891953907911776</v>
          </cell>
          <cell r="G744" t="str">
            <v/>
          </cell>
          <cell r="H744">
            <v>-0.98244052094572032</v>
          </cell>
          <cell r="O744" t="str">
            <v>A</v>
          </cell>
          <cell r="P744">
            <v>1</v>
          </cell>
          <cell r="Q744" t="str">
            <v>즉시</v>
          </cell>
          <cell r="S744" t="str">
            <v>-</v>
          </cell>
          <cell r="U744" t="str">
            <v>즉시</v>
          </cell>
          <cell r="V744" t="str">
            <v>A</v>
          </cell>
        </row>
        <row r="745">
          <cell r="A745" t="str">
            <v>2834101000</v>
          </cell>
          <cell r="B745" t="str">
            <v>아질산  나트륨</v>
          </cell>
          <cell r="C745" t="str">
            <v>중간</v>
          </cell>
          <cell r="D745">
            <v>5.5</v>
          </cell>
          <cell r="E745">
            <v>4.855577294251362E-2</v>
          </cell>
          <cell r="F745">
            <v>0.5930954786249254</v>
          </cell>
          <cell r="G745" t="str">
            <v/>
          </cell>
          <cell r="H745">
            <v>-0.79708316779462496</v>
          </cell>
          <cell r="O745" t="str">
            <v>A</v>
          </cell>
          <cell r="P745">
            <v>1</v>
          </cell>
          <cell r="Q745" t="str">
            <v>즉시</v>
          </cell>
          <cell r="S745" t="str">
            <v>-</v>
          </cell>
          <cell r="U745" t="str">
            <v>즉시</v>
          </cell>
          <cell r="V745" t="str">
            <v>A</v>
          </cell>
        </row>
        <row r="746">
          <cell r="A746" t="str">
            <v>2834210000</v>
          </cell>
          <cell r="B746" t="str">
            <v>질산칼륨</v>
          </cell>
          <cell r="C746" t="str">
            <v>중간</v>
          </cell>
          <cell r="D746">
            <v>5.5</v>
          </cell>
          <cell r="E746">
            <v>4.855577294251362E-2</v>
          </cell>
          <cell r="F746">
            <v>0.5930954786249254</v>
          </cell>
          <cell r="G746">
            <v>-1</v>
          </cell>
          <cell r="H746">
            <v>-0.99931528215087273</v>
          </cell>
          <cell r="Q746" t="str">
            <v>즉시</v>
          </cell>
          <cell r="S746" t="str">
            <v>-</v>
          </cell>
          <cell r="U746" t="str">
            <v>즉시</v>
          </cell>
          <cell r="V746" t="str">
            <v>A</v>
          </cell>
        </row>
        <row r="747">
          <cell r="A747" t="str">
            <v>2835221000</v>
          </cell>
          <cell r="B747" t="str">
            <v>인산일나트륨</v>
          </cell>
          <cell r="C747" t="str">
            <v>중간</v>
          </cell>
          <cell r="D747">
            <v>5.5</v>
          </cell>
          <cell r="E747">
            <v>0.10661369936811203</v>
          </cell>
          <cell r="F747">
            <v>0.25254354320164513</v>
          </cell>
          <cell r="G747" t="str">
            <v/>
          </cell>
          <cell r="H747">
            <v>-0.60664211316048444</v>
          </cell>
          <cell r="O747" t="str">
            <v>A</v>
          </cell>
          <cell r="P747">
            <v>1</v>
          </cell>
          <cell r="Q747" t="str">
            <v>즉시</v>
          </cell>
          <cell r="S747" t="str">
            <v>-</v>
          </cell>
          <cell r="U747" t="str">
            <v>즉시</v>
          </cell>
          <cell r="V747" t="str">
            <v>A</v>
          </cell>
        </row>
        <row r="748">
          <cell r="A748" t="str">
            <v>2835222000</v>
          </cell>
          <cell r="B748" t="str">
            <v>인산이나트륨</v>
          </cell>
          <cell r="C748" t="str">
            <v>중간</v>
          </cell>
          <cell r="D748">
            <v>5.5</v>
          </cell>
          <cell r="E748">
            <v>0.10661369936811203</v>
          </cell>
          <cell r="F748">
            <v>0.25254354320164513</v>
          </cell>
          <cell r="G748" t="str">
            <v/>
          </cell>
          <cell r="H748">
            <v>-0.60664211316048444</v>
          </cell>
          <cell r="O748" t="str">
            <v>A</v>
          </cell>
          <cell r="P748">
            <v>1</v>
          </cell>
          <cell r="Q748" t="str">
            <v>즉시</v>
          </cell>
          <cell r="S748" t="str">
            <v>-</v>
          </cell>
          <cell r="U748" t="str">
            <v>즉시</v>
          </cell>
          <cell r="V748" t="str">
            <v>A</v>
          </cell>
        </row>
        <row r="749">
          <cell r="A749" t="str">
            <v>2835230000</v>
          </cell>
          <cell r="B749" t="str">
            <v>인산삼나트륨</v>
          </cell>
          <cell r="C749" t="str">
            <v>중간</v>
          </cell>
          <cell r="D749">
            <v>5.5</v>
          </cell>
          <cell r="E749">
            <v>0.10661369936811203</v>
          </cell>
          <cell r="F749">
            <v>0.25254354320164513</v>
          </cell>
          <cell r="G749" t="str">
            <v/>
          </cell>
          <cell r="H749">
            <v>-0.93641569638442201</v>
          </cell>
          <cell r="O749" t="str">
            <v>A</v>
          </cell>
          <cell r="P749">
            <v>1</v>
          </cell>
          <cell r="Q749" t="str">
            <v>즉시</v>
          </cell>
          <cell r="S749" t="str">
            <v>-</v>
          </cell>
          <cell r="U749" t="str">
            <v>즉시</v>
          </cell>
          <cell r="V749" t="str">
            <v>A</v>
          </cell>
        </row>
        <row r="750">
          <cell r="A750" t="str">
            <v>2835240000</v>
          </cell>
          <cell r="B750" t="str">
            <v>인산칼륨</v>
          </cell>
          <cell r="C750" t="str">
            <v>중간</v>
          </cell>
          <cell r="D750">
            <v>5.5</v>
          </cell>
          <cell r="E750">
            <v>0.10661369936811203</v>
          </cell>
          <cell r="F750">
            <v>0.25254354320164513</v>
          </cell>
          <cell r="G750" t="str">
            <v/>
          </cell>
          <cell r="H750">
            <v>-0.403202142517611</v>
          </cell>
          <cell r="O750" t="str">
            <v>A</v>
          </cell>
          <cell r="P750">
            <v>1</v>
          </cell>
          <cell r="Q750" t="str">
            <v>즉시</v>
          </cell>
          <cell r="S750" t="str">
            <v>-</v>
          </cell>
          <cell r="U750" t="str">
            <v>즉시</v>
          </cell>
          <cell r="V750" t="str">
            <v>A</v>
          </cell>
        </row>
        <row r="751">
          <cell r="A751" t="str">
            <v>2835250000</v>
          </cell>
          <cell r="B751" t="str">
            <v>오르토인산수소칼슘 (인산이칼슘 )</v>
          </cell>
          <cell r="C751" t="str">
            <v>중간</v>
          </cell>
          <cell r="D751">
            <v>5.5</v>
          </cell>
          <cell r="E751">
            <v>0.10661369936811203</v>
          </cell>
          <cell r="F751">
            <v>0.25254354320164513</v>
          </cell>
          <cell r="G751" t="str">
            <v/>
          </cell>
          <cell r="H751">
            <v>-0.855678689438648</v>
          </cell>
          <cell r="O751" t="str">
            <v>A</v>
          </cell>
          <cell r="P751">
            <v>1</v>
          </cell>
          <cell r="Q751" t="str">
            <v>즉시</v>
          </cell>
          <cell r="S751" t="str">
            <v>-</v>
          </cell>
          <cell r="U751" t="str">
            <v>즉시</v>
          </cell>
          <cell r="V751" t="str">
            <v>A</v>
          </cell>
        </row>
        <row r="752">
          <cell r="A752" t="str">
            <v>2835260000</v>
          </cell>
          <cell r="B752" t="str">
            <v>기타  인산칼슘</v>
          </cell>
          <cell r="C752" t="str">
            <v>중간</v>
          </cell>
          <cell r="D752">
            <v>5.5</v>
          </cell>
          <cell r="E752">
            <v>0.10661369936811203</v>
          </cell>
          <cell r="F752">
            <v>0.25254354320164513</v>
          </cell>
          <cell r="G752" t="str">
            <v/>
          </cell>
          <cell r="H752">
            <v>-0.3212989002663228</v>
          </cell>
          <cell r="O752" t="str">
            <v>A</v>
          </cell>
          <cell r="P752">
            <v>1</v>
          </cell>
          <cell r="Q752" t="str">
            <v>즉시</v>
          </cell>
          <cell r="S752" t="str">
            <v>-</v>
          </cell>
          <cell r="U752" t="str">
            <v>즉시</v>
          </cell>
          <cell r="V752" t="str">
            <v>A</v>
          </cell>
        </row>
        <row r="753">
          <cell r="A753" t="str">
            <v>2835299000</v>
          </cell>
          <cell r="B753" t="str">
            <v>기타  인산염</v>
          </cell>
          <cell r="C753" t="str">
            <v>중간</v>
          </cell>
          <cell r="D753">
            <v>5.5</v>
          </cell>
          <cell r="E753">
            <v>0.10661369936811203</v>
          </cell>
          <cell r="F753">
            <v>0.25254354320164513</v>
          </cell>
          <cell r="G753">
            <v>1</v>
          </cell>
          <cell r="H753">
            <v>-0.72770004854135806</v>
          </cell>
          <cell r="O753" t="str">
            <v>A</v>
          </cell>
          <cell r="P753">
            <v>1</v>
          </cell>
          <cell r="Q753" t="str">
            <v>즉시</v>
          </cell>
          <cell r="S753" t="str">
            <v>-</v>
          </cell>
          <cell r="U753" t="str">
            <v>즉시</v>
          </cell>
          <cell r="V753" t="str">
            <v>A</v>
          </cell>
        </row>
        <row r="754">
          <cell r="A754" t="str">
            <v>2835310000</v>
          </cell>
          <cell r="B754" t="str">
            <v>삼인산나트륨 (트리폴리인산나트륨 )</v>
          </cell>
          <cell r="C754" t="str">
            <v>중간</v>
          </cell>
          <cell r="D754">
            <v>5.5</v>
          </cell>
          <cell r="E754">
            <v>0.10661369936811203</v>
          </cell>
          <cell r="F754">
            <v>0.25254354320164513</v>
          </cell>
          <cell r="G754" t="str">
            <v/>
          </cell>
          <cell r="H754">
            <v>-0.96180561350802529</v>
          </cell>
          <cell r="O754" t="str">
            <v>A</v>
          </cell>
          <cell r="P754">
            <v>1</v>
          </cell>
          <cell r="Q754" t="str">
            <v>즉시</v>
          </cell>
          <cell r="S754" t="str">
            <v>-</v>
          </cell>
          <cell r="U754" t="str">
            <v>즉시</v>
          </cell>
          <cell r="V754" t="str">
            <v>A</v>
          </cell>
        </row>
        <row r="755">
          <cell r="A755" t="str">
            <v>2835391000</v>
          </cell>
          <cell r="B755" t="str">
            <v>메타인산나트륨</v>
          </cell>
          <cell r="C755" t="str">
            <v>중간</v>
          </cell>
          <cell r="D755">
            <v>5.5</v>
          </cell>
          <cell r="E755">
            <v>0.10661369936811203</v>
          </cell>
          <cell r="F755">
            <v>0.25254354320164513</v>
          </cell>
          <cell r="G755">
            <v>1</v>
          </cell>
          <cell r="H755">
            <v>-0.69103403994523682</v>
          </cell>
          <cell r="O755" t="str">
            <v>A</v>
          </cell>
          <cell r="P755">
            <v>1</v>
          </cell>
          <cell r="Q755" t="str">
            <v>즉시</v>
          </cell>
          <cell r="S755" t="str">
            <v>-</v>
          </cell>
          <cell r="U755" t="str">
            <v>즉시</v>
          </cell>
          <cell r="V755" t="str">
            <v>A</v>
          </cell>
        </row>
        <row r="756">
          <cell r="A756" t="str">
            <v>2835392000</v>
          </cell>
          <cell r="B756" t="str">
            <v>피로인산나트륨</v>
          </cell>
          <cell r="C756" t="str">
            <v>중간</v>
          </cell>
          <cell r="D756">
            <v>5.5</v>
          </cell>
          <cell r="E756">
            <v>0.10661369936811203</v>
          </cell>
          <cell r="F756">
            <v>0.25254354320164513</v>
          </cell>
          <cell r="G756">
            <v>1</v>
          </cell>
          <cell r="H756">
            <v>-0.69103403994523682</v>
          </cell>
          <cell r="O756" t="str">
            <v>A</v>
          </cell>
          <cell r="P756">
            <v>1</v>
          </cell>
          <cell r="Q756" t="str">
            <v>즉시</v>
          </cell>
          <cell r="S756" t="str">
            <v>-</v>
          </cell>
          <cell r="U756" t="str">
            <v>즉시</v>
          </cell>
          <cell r="V756" t="str">
            <v>A</v>
          </cell>
        </row>
        <row r="757">
          <cell r="A757" t="str">
            <v>2835399000</v>
          </cell>
          <cell r="B757" t="str">
            <v>기타  폴리인산염</v>
          </cell>
          <cell r="C757" t="str">
            <v>중간</v>
          </cell>
          <cell r="D757">
            <v>5.5</v>
          </cell>
          <cell r="E757">
            <v>0.10661369936811203</v>
          </cell>
          <cell r="F757">
            <v>0.25254354320164513</v>
          </cell>
          <cell r="G757">
            <v>1</v>
          </cell>
          <cell r="H757">
            <v>-0.69103403994523682</v>
          </cell>
          <cell r="O757" t="str">
            <v>A</v>
          </cell>
          <cell r="P757">
            <v>1</v>
          </cell>
          <cell r="Q757" t="str">
            <v>즉시</v>
          </cell>
          <cell r="S757" t="str">
            <v>-</v>
          </cell>
          <cell r="U757" t="str">
            <v>즉시</v>
          </cell>
          <cell r="V757" t="str">
            <v>A</v>
          </cell>
        </row>
        <row r="758">
          <cell r="A758" t="str">
            <v>2836100000</v>
          </cell>
          <cell r="B758" t="str">
            <v>상관례상이  탄산암모늄 ,기타  탄산암모늄</v>
          </cell>
          <cell r="C758" t="str">
            <v>중간</v>
          </cell>
          <cell r="D758">
            <v>5.5</v>
          </cell>
          <cell r="E758">
            <v>0.52668438398746864</v>
          </cell>
          <cell r="F758">
            <v>4.401338407044629E-2</v>
          </cell>
          <cell r="G758" t="str">
            <v/>
          </cell>
          <cell r="H758">
            <v>-0.87444770907286018</v>
          </cell>
          <cell r="O758" t="str">
            <v>A</v>
          </cell>
          <cell r="P758">
            <v>1</v>
          </cell>
          <cell r="Q758" t="str">
            <v>즉시</v>
          </cell>
          <cell r="S758" t="str">
            <v>-</v>
          </cell>
          <cell r="U758" t="str">
            <v>즉시</v>
          </cell>
          <cell r="V758" t="str">
            <v>A</v>
          </cell>
        </row>
        <row r="759">
          <cell r="A759" t="str">
            <v>2836300000</v>
          </cell>
          <cell r="B759" t="str">
            <v>탄산수소나트륨 (중탄산나트륨 )</v>
          </cell>
          <cell r="C759" t="str">
            <v>중간</v>
          </cell>
          <cell r="D759">
            <v>5.5</v>
          </cell>
          <cell r="E759">
            <v>0.52668438398746864</v>
          </cell>
          <cell r="F759">
            <v>4.401338407044629E-2</v>
          </cell>
          <cell r="G759">
            <v>1</v>
          </cell>
          <cell r="H759">
            <v>0.31295140904107832</v>
          </cell>
          <cell r="O759" t="str">
            <v>A</v>
          </cell>
          <cell r="P759">
            <v>1</v>
          </cell>
          <cell r="Q759" t="str">
            <v>즉시</v>
          </cell>
          <cell r="S759" t="str">
            <v>-</v>
          </cell>
          <cell r="U759" t="str">
            <v>즉시</v>
          </cell>
          <cell r="V759" t="str">
            <v>A</v>
          </cell>
        </row>
        <row r="760">
          <cell r="A760" t="str">
            <v>2836400000</v>
          </cell>
          <cell r="B760" t="str">
            <v>탄산칼륨</v>
          </cell>
          <cell r="C760" t="str">
            <v>중간</v>
          </cell>
          <cell r="D760">
            <v>5.5</v>
          </cell>
          <cell r="E760">
            <v>0.52668438398746864</v>
          </cell>
          <cell r="F760">
            <v>4.401338407044629E-2</v>
          </cell>
          <cell r="G760">
            <v>1</v>
          </cell>
          <cell r="H760">
            <v>0.60869338434511289</v>
          </cell>
          <cell r="O760" t="str">
            <v>A</v>
          </cell>
          <cell r="P760">
            <v>1</v>
          </cell>
          <cell r="Q760" t="str">
            <v>즉시</v>
          </cell>
          <cell r="S760" t="str">
            <v>-</v>
          </cell>
          <cell r="U760" t="str">
            <v>즉시</v>
          </cell>
          <cell r="V760" t="str">
            <v>A</v>
          </cell>
        </row>
        <row r="761">
          <cell r="A761" t="str">
            <v>2836500000</v>
          </cell>
          <cell r="B761" t="str">
            <v>탄산칼슘</v>
          </cell>
          <cell r="C761" t="str">
            <v>중간</v>
          </cell>
          <cell r="D761">
            <v>5.5</v>
          </cell>
          <cell r="E761">
            <v>0.52668438398746864</v>
          </cell>
          <cell r="F761">
            <v>4.401338407044629E-2</v>
          </cell>
          <cell r="G761" t="str">
            <v/>
          </cell>
          <cell r="H761">
            <v>5.0579486458756158E-2</v>
          </cell>
          <cell r="O761" t="str">
            <v>A</v>
          </cell>
          <cell r="P761">
            <v>1</v>
          </cell>
          <cell r="Q761" t="str">
            <v>즉시</v>
          </cell>
          <cell r="S761" t="str">
            <v>-</v>
          </cell>
          <cell r="U761" t="str">
            <v>즉시</v>
          </cell>
          <cell r="V761" t="str">
            <v>A</v>
          </cell>
        </row>
        <row r="762">
          <cell r="A762" t="str">
            <v>2836991010</v>
          </cell>
          <cell r="B762" t="str">
            <v>탄산마그네슘</v>
          </cell>
          <cell r="C762" t="str">
            <v>중간</v>
          </cell>
          <cell r="D762">
            <v>5.5</v>
          </cell>
          <cell r="E762">
            <v>0.52668438398746864</v>
          </cell>
          <cell r="F762">
            <v>4.401338407044629E-2</v>
          </cell>
          <cell r="G762">
            <v>1</v>
          </cell>
          <cell r="H762">
            <v>-9.6549662594228439E-2</v>
          </cell>
          <cell r="O762" t="str">
            <v>A</v>
          </cell>
          <cell r="P762">
            <v>1</v>
          </cell>
          <cell r="Q762" t="str">
            <v>즉시</v>
          </cell>
          <cell r="S762" t="str">
            <v>-</v>
          </cell>
          <cell r="U762" t="str">
            <v>즉시</v>
          </cell>
          <cell r="V762" t="str">
            <v>A</v>
          </cell>
        </row>
        <row r="763">
          <cell r="A763" t="str">
            <v>2836991090</v>
          </cell>
          <cell r="B763" t="str">
            <v>기타  탄산염</v>
          </cell>
          <cell r="C763" t="str">
            <v>중간</v>
          </cell>
          <cell r="D763">
            <v>5.5</v>
          </cell>
          <cell r="E763">
            <v>0.52668438398746864</v>
          </cell>
          <cell r="F763">
            <v>4.401338407044629E-2</v>
          </cell>
          <cell r="G763">
            <v>1</v>
          </cell>
          <cell r="H763">
            <v>-9.6549662594228439E-2</v>
          </cell>
          <cell r="O763" t="str">
            <v>A</v>
          </cell>
          <cell r="P763">
            <v>1</v>
          </cell>
          <cell r="Q763" t="str">
            <v>즉시</v>
          </cell>
          <cell r="S763" t="str">
            <v>-</v>
          </cell>
          <cell r="U763" t="str">
            <v>즉시</v>
          </cell>
          <cell r="V763" t="str">
            <v>A</v>
          </cell>
        </row>
        <row r="764">
          <cell r="A764" t="str">
            <v>2839909000</v>
          </cell>
          <cell r="B764" t="str">
            <v>기타  규산염 ,상관례상의  알카리금속의  규산염</v>
          </cell>
          <cell r="C764" t="str">
            <v>중간, 관심(의약)</v>
          </cell>
          <cell r="D764">
            <v>8</v>
          </cell>
          <cell r="E764">
            <v>0.34858156137335106</v>
          </cell>
          <cell r="F764">
            <v>9.0195885592288472E-2</v>
          </cell>
          <cell r="G764">
            <v>1</v>
          </cell>
          <cell r="H764">
            <v>-0.73155532873707463</v>
          </cell>
          <cell r="O764" t="str">
            <v>A</v>
          </cell>
          <cell r="P764">
            <v>1</v>
          </cell>
          <cell r="Q764" t="str">
            <v>즉시</v>
          </cell>
          <cell r="S764" t="str">
            <v>-</v>
          </cell>
          <cell r="U764" t="str">
            <v>즉시</v>
          </cell>
          <cell r="V764" t="str">
            <v>A</v>
          </cell>
        </row>
        <row r="765">
          <cell r="A765" t="str">
            <v>2842101000</v>
          </cell>
          <cell r="B765" t="str">
            <v>알루미노실리케이트</v>
          </cell>
          <cell r="C765" t="str">
            <v>중간, 관심(의약)</v>
          </cell>
          <cell r="D765">
            <v>6.5</v>
          </cell>
          <cell r="E765">
            <v>1.8172729906454363</v>
          </cell>
          <cell r="F765">
            <v>0.21481744300330929</v>
          </cell>
          <cell r="G765" t="str">
            <v/>
          </cell>
          <cell r="H765">
            <v>0.90818349737182968</v>
          </cell>
          <cell r="O765" t="str">
            <v>A</v>
          </cell>
          <cell r="P765">
            <v>1</v>
          </cell>
          <cell r="Q765" t="str">
            <v>즉시</v>
          </cell>
          <cell r="S765" t="str">
            <v>-</v>
          </cell>
          <cell r="U765" t="str">
            <v>즉시</v>
          </cell>
          <cell r="V765" t="str">
            <v>A</v>
          </cell>
        </row>
        <row r="766">
          <cell r="A766" t="str">
            <v>2847009000</v>
          </cell>
          <cell r="B766" t="str">
            <v>과산화수소 중에서 반도체 제조용 이외의 것</v>
          </cell>
          <cell r="C766" t="str">
            <v>중간</v>
          </cell>
          <cell r="D766">
            <v>5.5</v>
          </cell>
          <cell r="E766">
            <v>2.9102821951342608</v>
          </cell>
          <cell r="F766">
            <v>0.31284988137992076</v>
          </cell>
          <cell r="G766">
            <v>0.92176107526761364</v>
          </cell>
          <cell r="H766">
            <v>0.82681655184946867</v>
          </cell>
          <cell r="N766" t="str">
            <v>A</v>
          </cell>
          <cell r="O766" t="str">
            <v>A</v>
          </cell>
          <cell r="P766">
            <v>1</v>
          </cell>
          <cell r="Q766" t="str">
            <v>즉시</v>
          </cell>
          <cell r="S766" t="str">
            <v>-</v>
          </cell>
          <cell r="U766" t="str">
            <v>즉시</v>
          </cell>
          <cell r="V766" t="str">
            <v>A</v>
          </cell>
        </row>
        <row r="767">
          <cell r="A767" t="str">
            <v>2901102000</v>
          </cell>
          <cell r="B767" t="str">
            <v>헥산</v>
          </cell>
          <cell r="C767" t="str">
            <v>중간</v>
          </cell>
          <cell r="D767">
            <v>0</v>
          </cell>
          <cell r="E767">
            <v>2.2206277028194306</v>
          </cell>
          <cell r="F767">
            <v>0.41817960632004614</v>
          </cell>
          <cell r="G767">
            <v>0.93849721633191174</v>
          </cell>
          <cell r="H767">
            <v>0.60610123470669619</v>
          </cell>
          <cell r="L767" t="str">
            <v>A</v>
          </cell>
          <cell r="N767" t="str">
            <v>A</v>
          </cell>
          <cell r="O767" t="str">
            <v>A</v>
          </cell>
          <cell r="P767">
            <v>1</v>
          </cell>
          <cell r="Q767" t="str">
            <v>즉시</v>
          </cell>
          <cell r="S767" t="str">
            <v>-</v>
          </cell>
          <cell r="U767" t="str">
            <v>즉시</v>
          </cell>
          <cell r="V767" t="str">
            <v>A</v>
          </cell>
        </row>
        <row r="768">
          <cell r="A768" t="str">
            <v>2901210000</v>
          </cell>
          <cell r="B768" t="str">
            <v>에틸렌</v>
          </cell>
          <cell r="C768" t="str">
            <v>중간</v>
          </cell>
          <cell r="D768">
            <v>0</v>
          </cell>
          <cell r="E768">
            <v>2.2206277028194306</v>
          </cell>
          <cell r="F768">
            <v>0.41817960632004614</v>
          </cell>
          <cell r="G768">
            <v>-1</v>
          </cell>
          <cell r="H768">
            <v>0.42754007185786447</v>
          </cell>
          <cell r="L768" t="str">
            <v>A</v>
          </cell>
          <cell r="N768" t="str">
            <v>A</v>
          </cell>
          <cell r="P768">
            <v>1</v>
          </cell>
          <cell r="Q768" t="str">
            <v>10년</v>
          </cell>
          <cell r="S768" t="str">
            <v>-</v>
          </cell>
          <cell r="U768" t="str">
            <v>10년</v>
          </cell>
          <cell r="V768" t="str">
            <v>C</v>
          </cell>
        </row>
        <row r="769">
          <cell r="A769" t="str">
            <v>2901291000</v>
          </cell>
          <cell r="B769" t="str">
            <v>헥센</v>
          </cell>
          <cell r="C769" t="str">
            <v>중간</v>
          </cell>
          <cell r="D769">
            <v>0</v>
          </cell>
          <cell r="E769">
            <v>2.2206277028194306</v>
          </cell>
          <cell r="F769">
            <v>0.41817960632004614</v>
          </cell>
          <cell r="G769">
            <v>-1</v>
          </cell>
          <cell r="H769">
            <v>-0.96914142393957003</v>
          </cell>
          <cell r="L769" t="str">
            <v>A</v>
          </cell>
          <cell r="N769" t="str">
            <v>A</v>
          </cell>
          <cell r="P769">
            <v>1</v>
          </cell>
          <cell r="Q769" t="str">
            <v>즉시</v>
          </cell>
          <cell r="S769" t="str">
            <v>-</v>
          </cell>
          <cell r="U769" t="str">
            <v>즉시</v>
          </cell>
          <cell r="V769" t="str">
            <v>A</v>
          </cell>
        </row>
        <row r="770">
          <cell r="A770" t="str">
            <v>2901292000</v>
          </cell>
          <cell r="B770" t="str">
            <v>옥텐</v>
          </cell>
          <cell r="C770" t="str">
            <v>중간</v>
          </cell>
          <cell r="D770">
            <v>0</v>
          </cell>
          <cell r="E770">
            <v>2.2206277028194306</v>
          </cell>
          <cell r="F770">
            <v>0.41817960632004614</v>
          </cell>
          <cell r="G770">
            <v>-1</v>
          </cell>
          <cell r="H770">
            <v>-0.96914142393957003</v>
          </cell>
          <cell r="L770" t="str">
            <v>A</v>
          </cell>
          <cell r="N770" t="str">
            <v>A</v>
          </cell>
          <cell r="P770">
            <v>1</v>
          </cell>
          <cell r="Q770" t="str">
            <v>즉시</v>
          </cell>
          <cell r="S770" t="str">
            <v>-</v>
          </cell>
          <cell r="U770" t="str">
            <v>즉시</v>
          </cell>
          <cell r="V770" t="str">
            <v>A</v>
          </cell>
        </row>
        <row r="771">
          <cell r="A771" t="str">
            <v>2901299000</v>
          </cell>
          <cell r="B771" t="str">
            <v>기타 불포화비환식탄화수소(헥센, 옥텐 제외)</v>
          </cell>
          <cell r="C771" t="str">
            <v>중간, 관심(의약)</v>
          </cell>
          <cell r="D771">
            <v>0</v>
          </cell>
          <cell r="E771">
            <v>2.2206277028194306</v>
          </cell>
          <cell r="F771">
            <v>0.41817960632004614</v>
          </cell>
          <cell r="G771">
            <v>-1</v>
          </cell>
          <cell r="H771">
            <v>-0.96914142393957003</v>
          </cell>
          <cell r="L771" t="str">
            <v>A</v>
          </cell>
          <cell r="N771" t="str">
            <v>A</v>
          </cell>
          <cell r="P771">
            <v>1</v>
          </cell>
          <cell r="Q771" t="str">
            <v>즉시</v>
          </cell>
          <cell r="S771" t="str">
            <v>-</v>
          </cell>
          <cell r="U771" t="str">
            <v>즉시</v>
          </cell>
          <cell r="V771" t="str">
            <v>A</v>
          </cell>
        </row>
        <row r="772">
          <cell r="A772" t="str">
            <v>2902110000</v>
          </cell>
          <cell r="B772" t="str">
            <v>시클로헥산</v>
          </cell>
          <cell r="C772" t="str">
            <v>중간</v>
          </cell>
          <cell r="D772">
            <v>5</v>
          </cell>
          <cell r="E772">
            <v>6.2861680030827696</v>
          </cell>
          <cell r="F772">
            <v>1.2061189002545427</v>
          </cell>
          <cell r="G772" t="str">
            <v/>
          </cell>
          <cell r="H772">
            <v>0.82677866782451159</v>
          </cell>
          <cell r="M772" t="str">
            <v>A</v>
          </cell>
          <cell r="P772">
            <v>1</v>
          </cell>
          <cell r="Q772" t="str">
            <v>즉시</v>
          </cell>
          <cell r="S772" t="str">
            <v>-</v>
          </cell>
          <cell r="U772" t="str">
            <v>즉시</v>
          </cell>
          <cell r="V772" t="str">
            <v>A</v>
          </cell>
        </row>
        <row r="773">
          <cell r="A773" t="str">
            <v>2902190000</v>
          </cell>
          <cell r="B773" t="str">
            <v>기타  포화지환식 ,불포화지환식 ,시클로테르펜  탄화수소</v>
          </cell>
          <cell r="C773" t="str">
            <v>중간</v>
          </cell>
          <cell r="D773">
            <v>5</v>
          </cell>
          <cell r="E773">
            <v>6.2861680030827696</v>
          </cell>
          <cell r="F773">
            <v>1.2061189002545427</v>
          </cell>
          <cell r="G773">
            <v>-1</v>
          </cell>
          <cell r="H773">
            <v>-0.75865524819820218</v>
          </cell>
          <cell r="M773" t="str">
            <v>A</v>
          </cell>
          <cell r="P773">
            <v>1</v>
          </cell>
          <cell r="Q773" t="str">
            <v>즉시</v>
          </cell>
          <cell r="S773" t="str">
            <v>-</v>
          </cell>
          <cell r="U773" t="str">
            <v>즉시</v>
          </cell>
          <cell r="V773" t="str">
            <v>A</v>
          </cell>
        </row>
        <row r="774">
          <cell r="A774" t="str">
            <v>2902903000</v>
          </cell>
          <cell r="B774" t="str">
            <v>메틸스티렌</v>
          </cell>
          <cell r="C774" t="str">
            <v>중간</v>
          </cell>
          <cell r="D774">
            <v>0</v>
          </cell>
          <cell r="E774">
            <v>6.2861680030827696</v>
          </cell>
          <cell r="F774">
            <v>1.2061189002545427</v>
          </cell>
          <cell r="G774" t="str">
            <v/>
          </cell>
          <cell r="H774">
            <v>-0.78059215223302869</v>
          </cell>
          <cell r="L774" t="str">
            <v>A</v>
          </cell>
          <cell r="M774" t="str">
            <v>A</v>
          </cell>
          <cell r="P774">
            <v>1</v>
          </cell>
          <cell r="Q774" t="str">
            <v>즉시</v>
          </cell>
          <cell r="S774" t="str">
            <v>-</v>
          </cell>
          <cell r="U774" t="str">
            <v>즉시</v>
          </cell>
          <cell r="V774" t="str">
            <v>A</v>
          </cell>
        </row>
        <row r="775">
          <cell r="A775" t="str">
            <v>2902909000</v>
          </cell>
          <cell r="B775" t="str">
            <v>기타  환식탄화수소(나프탈렌, 메틸나프탈렌 제외)</v>
          </cell>
          <cell r="C775" t="str">
            <v>중간</v>
          </cell>
          <cell r="D775">
            <v>0</v>
          </cell>
          <cell r="E775">
            <v>6.2861680030827696</v>
          </cell>
          <cell r="F775">
            <v>1.2061189002545427</v>
          </cell>
          <cell r="G775" t="str">
            <v/>
          </cell>
          <cell r="H775">
            <v>-0.78059215223302869</v>
          </cell>
          <cell r="L775" t="str">
            <v>A</v>
          </cell>
          <cell r="M775" t="str">
            <v>A</v>
          </cell>
          <cell r="P775">
            <v>1</v>
          </cell>
          <cell r="Q775" t="str">
            <v>즉시</v>
          </cell>
          <cell r="S775" t="str">
            <v>-</v>
          </cell>
          <cell r="U775" t="str">
            <v>즉시</v>
          </cell>
          <cell r="V775" t="str">
            <v>A</v>
          </cell>
        </row>
        <row r="776">
          <cell r="A776" t="str">
            <v>2905122090</v>
          </cell>
          <cell r="B776" t="str">
            <v>기타  (프로필알코올 )</v>
          </cell>
          <cell r="C776" t="str">
            <v>중간</v>
          </cell>
          <cell r="D776">
            <v>5.5</v>
          </cell>
          <cell r="E776">
            <v>1.0299904390930732</v>
          </cell>
          <cell r="F776">
            <v>1.9309533342866325</v>
          </cell>
          <cell r="G776">
            <v>0.94093268117835938</v>
          </cell>
          <cell r="H776">
            <v>-0.58901949984866597</v>
          </cell>
          <cell r="Q776" t="str">
            <v>5년</v>
          </cell>
          <cell r="S776" t="str">
            <v>-</v>
          </cell>
          <cell r="U776" t="str">
            <v>5년</v>
          </cell>
          <cell r="V776" t="str">
            <v>B</v>
          </cell>
        </row>
        <row r="777">
          <cell r="A777" t="str">
            <v>2905130000</v>
          </cell>
          <cell r="B777" t="str">
            <v>1-부탄올 (노르말 -부틸알코올 )</v>
          </cell>
          <cell r="C777" t="str">
            <v>중간</v>
          </cell>
          <cell r="D777">
            <v>5</v>
          </cell>
          <cell r="E777">
            <v>1.0299904390930732</v>
          </cell>
          <cell r="F777">
            <v>1.9309533342866325</v>
          </cell>
          <cell r="G777">
            <v>1</v>
          </cell>
          <cell r="H777">
            <v>0.39592564532906105</v>
          </cell>
          <cell r="Q777" t="str">
            <v>5년</v>
          </cell>
          <cell r="S777" t="str">
            <v>-</v>
          </cell>
          <cell r="U777" t="str">
            <v>5년</v>
          </cell>
          <cell r="V777" t="str">
            <v>B</v>
          </cell>
        </row>
        <row r="778">
          <cell r="A778" t="str">
            <v>2905152000</v>
          </cell>
          <cell r="B778" t="str">
            <v>펜탄올의  이성체</v>
          </cell>
          <cell r="C778" t="str">
            <v>중간</v>
          </cell>
          <cell r="D778">
            <v>5.5</v>
          </cell>
          <cell r="E778">
            <v>1.0299904390930732</v>
          </cell>
          <cell r="F778">
            <v>1.9309533342866325</v>
          </cell>
          <cell r="G778" t="str">
            <v/>
          </cell>
          <cell r="H778">
            <v>-1</v>
          </cell>
          <cell r="Q778" t="str">
            <v>5년</v>
          </cell>
          <cell r="S778" t="str">
            <v>-</v>
          </cell>
          <cell r="U778" t="str">
            <v>5년</v>
          </cell>
          <cell r="V778" t="str">
            <v>B</v>
          </cell>
        </row>
        <row r="779">
          <cell r="A779" t="str">
            <v>2905169000</v>
          </cell>
          <cell r="B779" t="str">
            <v>기타  옥탄올 (옥틸알코올 ),그  이성체</v>
          </cell>
          <cell r="C779" t="str">
            <v>중간</v>
          </cell>
          <cell r="D779">
            <v>5.5</v>
          </cell>
          <cell r="E779">
            <v>1.0299904390930732</v>
          </cell>
          <cell r="F779">
            <v>1.9309533342866325</v>
          </cell>
          <cell r="G779">
            <v>-1</v>
          </cell>
          <cell r="H779">
            <v>0.14224130531645404</v>
          </cell>
          <cell r="Q779" t="str">
            <v>5년</v>
          </cell>
          <cell r="S779" t="str">
            <v>-</v>
          </cell>
          <cell r="U779" t="str">
            <v>5년</v>
          </cell>
          <cell r="V779" t="str">
            <v>B</v>
          </cell>
        </row>
        <row r="780">
          <cell r="A780" t="str">
            <v>2905199020</v>
          </cell>
          <cell r="B780" t="str">
            <v>2-프로필-헵틸 알콜</v>
          </cell>
          <cell r="C780" t="str">
            <v>중간</v>
          </cell>
          <cell r="D780">
            <v>5</v>
          </cell>
          <cell r="E780">
            <v>1.0299904390930732</v>
          </cell>
          <cell r="F780">
            <v>1.9309533342866325</v>
          </cell>
          <cell r="G780">
            <v>-1</v>
          </cell>
          <cell r="H780">
            <v>-0.99812491197461228</v>
          </cell>
          <cell r="Q780" t="str">
            <v>5년</v>
          </cell>
          <cell r="S780" t="str">
            <v>-</v>
          </cell>
          <cell r="U780" t="str">
            <v>5년</v>
          </cell>
          <cell r="V780" t="str">
            <v>B</v>
          </cell>
        </row>
        <row r="781">
          <cell r="A781" t="str">
            <v>2905199030</v>
          </cell>
          <cell r="B781" t="str">
            <v>이소데실 알콜</v>
          </cell>
          <cell r="C781" t="str">
            <v>중간</v>
          </cell>
          <cell r="D781">
            <v>5</v>
          </cell>
          <cell r="E781">
            <v>1.0299904390930732</v>
          </cell>
          <cell r="F781">
            <v>1.9309533342866325</v>
          </cell>
          <cell r="G781">
            <v>-1</v>
          </cell>
          <cell r="H781">
            <v>-0.99812491197461228</v>
          </cell>
          <cell r="Q781" t="str">
            <v>5년</v>
          </cell>
          <cell r="S781" t="str">
            <v>-</v>
          </cell>
          <cell r="U781" t="str">
            <v>5년</v>
          </cell>
          <cell r="V781" t="str">
            <v>B</v>
          </cell>
        </row>
        <row r="782">
          <cell r="A782" t="str">
            <v>2905199090</v>
          </cell>
          <cell r="B782" t="str">
            <v>기타 포화 1가알코올(3,3-디메틸부탄-2-올, 2-프로필-헵틸 알콜, 이소데실 알콜 제외)</v>
          </cell>
          <cell r="C782" t="str">
            <v>중간, 해당(의약)</v>
          </cell>
          <cell r="D782">
            <v>5</v>
          </cell>
          <cell r="E782">
            <v>1.0299904390930732</v>
          </cell>
          <cell r="F782">
            <v>1.9309533342866325</v>
          </cell>
          <cell r="G782">
            <v>-1</v>
          </cell>
          <cell r="H782">
            <v>-0.99812491197461228</v>
          </cell>
          <cell r="Q782" t="str">
            <v>5년</v>
          </cell>
          <cell r="S782" t="str">
            <v>-</v>
          </cell>
          <cell r="U782" t="str">
            <v>5년</v>
          </cell>
          <cell r="V782" t="str">
            <v>B</v>
          </cell>
        </row>
        <row r="783">
          <cell r="A783" t="str">
            <v>2905221000</v>
          </cell>
          <cell r="B783" t="str">
            <v>게리니올 ,시트로네롤 ,리날롤 ,로디놀 ,네롤</v>
          </cell>
          <cell r="C783" t="str">
            <v>중간</v>
          </cell>
          <cell r="D783">
            <v>5</v>
          </cell>
          <cell r="E783">
            <v>1.0299904390930732</v>
          </cell>
          <cell r="F783">
            <v>1.9309533342866325</v>
          </cell>
          <cell r="G783">
            <v>-1</v>
          </cell>
          <cell r="H783">
            <v>-1</v>
          </cell>
          <cell r="Q783" t="str">
            <v>5년</v>
          </cell>
          <cell r="S783" t="str">
            <v>-</v>
          </cell>
          <cell r="U783" t="str">
            <v>5년</v>
          </cell>
          <cell r="V783" t="str">
            <v>B</v>
          </cell>
        </row>
        <row r="784">
          <cell r="A784" t="str">
            <v>2905290000</v>
          </cell>
          <cell r="B784" t="str">
            <v>기타  불포화 1가알코올</v>
          </cell>
          <cell r="C784" t="str">
            <v>중간</v>
          </cell>
          <cell r="D784">
            <v>5</v>
          </cell>
          <cell r="E784">
            <v>1.0299904390930732</v>
          </cell>
          <cell r="F784">
            <v>1.9309533342866325</v>
          </cell>
          <cell r="G784">
            <v>-1</v>
          </cell>
          <cell r="H784">
            <v>-1</v>
          </cell>
          <cell r="Q784" t="str">
            <v>5년</v>
          </cell>
          <cell r="S784" t="str">
            <v>-</v>
          </cell>
          <cell r="U784" t="str">
            <v>5년</v>
          </cell>
          <cell r="V784" t="str">
            <v>B</v>
          </cell>
        </row>
        <row r="785">
          <cell r="A785" t="str">
            <v>2905320000</v>
          </cell>
          <cell r="B785" t="str">
            <v>프로필렌글리콜 (프로판 -1,2-디올 )</v>
          </cell>
          <cell r="C785" t="str">
            <v>중간</v>
          </cell>
          <cell r="D785">
            <v>5.5</v>
          </cell>
          <cell r="E785">
            <v>1.0299904390930732</v>
          </cell>
          <cell r="F785">
            <v>1.9309533342866325</v>
          </cell>
          <cell r="G785">
            <v>-1</v>
          </cell>
          <cell r="H785">
            <v>0.54915762930931944</v>
          </cell>
          <cell r="Q785" t="str">
            <v>5년</v>
          </cell>
          <cell r="S785" t="str">
            <v>-</v>
          </cell>
          <cell r="U785" t="str">
            <v>5년</v>
          </cell>
          <cell r="V785" t="str">
            <v>B</v>
          </cell>
        </row>
        <row r="786">
          <cell r="A786" t="str">
            <v>2905430000</v>
          </cell>
          <cell r="B786" t="str">
            <v>만니톨</v>
          </cell>
          <cell r="C786" t="str">
            <v>중간</v>
          </cell>
          <cell r="D786">
            <v>8</v>
          </cell>
          <cell r="E786">
            <v>1.0299904390930732</v>
          </cell>
          <cell r="F786">
            <v>1.9309533342866325</v>
          </cell>
          <cell r="G786">
            <v>-1</v>
          </cell>
          <cell r="H786">
            <v>-1</v>
          </cell>
          <cell r="Q786" t="str">
            <v>5년</v>
          </cell>
          <cell r="S786" t="str">
            <v>-</v>
          </cell>
          <cell r="U786" t="str">
            <v>5년</v>
          </cell>
          <cell r="V786" t="str">
            <v>B</v>
          </cell>
        </row>
        <row r="787">
          <cell r="A787" t="str">
            <v>2905440000</v>
          </cell>
          <cell r="B787" t="str">
            <v>디 -글루시톨 (소르비톨 )</v>
          </cell>
          <cell r="C787" t="str">
            <v>중간</v>
          </cell>
          <cell r="D787">
            <v>8</v>
          </cell>
          <cell r="E787">
            <v>1.0299904390930732</v>
          </cell>
          <cell r="F787">
            <v>1.9309533342866325</v>
          </cell>
          <cell r="G787" t="str">
            <v/>
          </cell>
          <cell r="H787">
            <v>0.21836711810200726</v>
          </cell>
          <cell r="Q787" t="str">
            <v>5년</v>
          </cell>
          <cell r="S787" t="str">
            <v>-</v>
          </cell>
          <cell r="U787" t="str">
            <v>5년</v>
          </cell>
          <cell r="V787" t="str">
            <v>B</v>
          </cell>
        </row>
        <row r="788">
          <cell r="A788" t="str">
            <v>2905450000</v>
          </cell>
          <cell r="B788" t="str">
            <v>글리세롤</v>
          </cell>
          <cell r="C788" t="str">
            <v>중간, 해당(의약), 관심(화)</v>
          </cell>
          <cell r="D788">
            <v>8</v>
          </cell>
          <cell r="E788">
            <v>1.0299904390930732</v>
          </cell>
          <cell r="F788">
            <v>1.9309533342866325</v>
          </cell>
          <cell r="G788" t="str">
            <v/>
          </cell>
          <cell r="H788">
            <v>-0.95807413839769051</v>
          </cell>
          <cell r="Q788" t="str">
            <v>5년</v>
          </cell>
          <cell r="S788" t="str">
            <v>-</v>
          </cell>
          <cell r="U788" t="str">
            <v>5년</v>
          </cell>
          <cell r="V788" t="str">
            <v>B</v>
          </cell>
        </row>
        <row r="789">
          <cell r="A789" t="str">
            <v>2905490000</v>
          </cell>
          <cell r="B789" t="str">
            <v>기타  다가알코올</v>
          </cell>
          <cell r="C789" t="str">
            <v>중간, 해당(의약)</v>
          </cell>
          <cell r="D789">
            <v>5.5</v>
          </cell>
          <cell r="E789">
            <v>1.0299904390930732</v>
          </cell>
          <cell r="F789">
            <v>1.9309533342866325</v>
          </cell>
          <cell r="G789">
            <v>-1</v>
          </cell>
          <cell r="H789">
            <v>-0.92673510229659062</v>
          </cell>
          <cell r="Q789" t="str">
            <v>5년</v>
          </cell>
          <cell r="S789" t="str">
            <v>-</v>
          </cell>
          <cell r="U789" t="str">
            <v>5년</v>
          </cell>
          <cell r="V789" t="str">
            <v>B</v>
          </cell>
        </row>
        <row r="790">
          <cell r="A790" t="str">
            <v>2906110000</v>
          </cell>
          <cell r="B790" t="str">
            <v>멘톨</v>
          </cell>
          <cell r="C790" t="str">
            <v>중간, 해당(의약)</v>
          </cell>
          <cell r="D790">
            <v>8</v>
          </cell>
          <cell r="E790">
            <v>0.24889364190036117</v>
          </cell>
          <cell r="F790">
            <v>1.4796427713908862</v>
          </cell>
          <cell r="G790">
            <v>-1</v>
          </cell>
          <cell r="H790">
            <v>-1</v>
          </cell>
          <cell r="Q790" t="str">
            <v>5년</v>
          </cell>
          <cell r="S790" t="str">
            <v>-</v>
          </cell>
          <cell r="U790" t="str">
            <v>5년</v>
          </cell>
          <cell r="V790" t="str">
            <v>B</v>
          </cell>
        </row>
        <row r="791">
          <cell r="A791" t="str">
            <v>2906132000</v>
          </cell>
          <cell r="B791" t="str">
            <v>이노시톨</v>
          </cell>
          <cell r="C791" t="str">
            <v>중간, 해당(의약)</v>
          </cell>
          <cell r="D791">
            <v>5.5</v>
          </cell>
          <cell r="E791">
            <v>0.24889364190036117</v>
          </cell>
          <cell r="F791">
            <v>1.4796427713908862</v>
          </cell>
          <cell r="G791" t="str">
            <v/>
          </cell>
          <cell r="H791">
            <v>-0.24185891185184213</v>
          </cell>
          <cell r="Q791" t="str">
            <v>5년</v>
          </cell>
          <cell r="S791" t="str">
            <v>-</v>
          </cell>
          <cell r="U791" t="str">
            <v>5년</v>
          </cell>
          <cell r="V791" t="str">
            <v>B</v>
          </cell>
        </row>
        <row r="792">
          <cell r="A792" t="str">
            <v>2906140000</v>
          </cell>
          <cell r="B792" t="str">
            <v>테르피네올</v>
          </cell>
          <cell r="C792" t="str">
            <v>중간</v>
          </cell>
          <cell r="D792">
            <v>5.5</v>
          </cell>
          <cell r="E792">
            <v>0.24889364190036117</v>
          </cell>
          <cell r="F792">
            <v>1.4796427713908862</v>
          </cell>
          <cell r="G792">
            <v>-1</v>
          </cell>
          <cell r="H792">
            <v>-0.92262363967631267</v>
          </cell>
          <cell r="Q792" t="str">
            <v>5년</v>
          </cell>
          <cell r="S792" t="str">
            <v>-</v>
          </cell>
          <cell r="U792" t="str">
            <v>5년</v>
          </cell>
          <cell r="V792" t="str">
            <v>B</v>
          </cell>
        </row>
        <row r="793">
          <cell r="A793" t="str">
            <v>2906191000</v>
          </cell>
          <cell r="B793" t="str">
            <v>보르네올</v>
          </cell>
          <cell r="C793" t="str">
            <v>중간</v>
          </cell>
          <cell r="D793">
            <v>5.5</v>
          </cell>
          <cell r="E793">
            <v>0.24889364190036117</v>
          </cell>
          <cell r="F793">
            <v>1.4796427713908862</v>
          </cell>
          <cell r="G793">
            <v>-1</v>
          </cell>
          <cell r="H793">
            <v>0.20372741823950305</v>
          </cell>
          <cell r="Q793" t="str">
            <v>5년</v>
          </cell>
          <cell r="S793" t="str">
            <v>-</v>
          </cell>
          <cell r="U793" t="str">
            <v>5년</v>
          </cell>
          <cell r="V793" t="str">
            <v>B</v>
          </cell>
        </row>
        <row r="794">
          <cell r="A794" t="str">
            <v>2906199000</v>
          </cell>
          <cell r="B794" t="str">
            <v>기타  포화지환식 ,불포화지환식 ,시클로테르펜  알코올</v>
          </cell>
          <cell r="C794" t="str">
            <v>중간</v>
          </cell>
          <cell r="D794">
            <v>5.5</v>
          </cell>
          <cell r="E794">
            <v>0.24889364190036117</v>
          </cell>
          <cell r="F794">
            <v>1.4796427713908862</v>
          </cell>
          <cell r="G794">
            <v>-1</v>
          </cell>
          <cell r="H794">
            <v>0.20372741823950305</v>
          </cell>
          <cell r="Q794" t="str">
            <v>5년</v>
          </cell>
          <cell r="S794" t="str">
            <v>-</v>
          </cell>
          <cell r="U794" t="str">
            <v>5년</v>
          </cell>
          <cell r="V794" t="str">
            <v>B</v>
          </cell>
        </row>
        <row r="795">
          <cell r="A795" t="str">
            <v>2906210000</v>
          </cell>
          <cell r="B795" t="str">
            <v>벤질알코올</v>
          </cell>
          <cell r="C795" t="str">
            <v>중간</v>
          </cell>
          <cell r="D795">
            <v>5.5</v>
          </cell>
          <cell r="E795">
            <v>0.24889364190036117</v>
          </cell>
          <cell r="F795">
            <v>1.4796427713908862</v>
          </cell>
          <cell r="G795" t="str">
            <v/>
          </cell>
          <cell r="H795">
            <v>-0.93896640451336733</v>
          </cell>
          <cell r="Q795" t="str">
            <v>5년</v>
          </cell>
          <cell r="S795" t="str">
            <v>-</v>
          </cell>
          <cell r="U795" t="str">
            <v>5년</v>
          </cell>
          <cell r="V795" t="str">
            <v>B</v>
          </cell>
        </row>
        <row r="796">
          <cell r="A796" t="str">
            <v>2906291000</v>
          </cell>
          <cell r="B796" t="str">
            <v>페닐에틸알코올</v>
          </cell>
          <cell r="C796" t="str">
            <v>중간</v>
          </cell>
          <cell r="D796">
            <v>5.5</v>
          </cell>
          <cell r="E796">
            <v>0.24889364190036117</v>
          </cell>
          <cell r="F796">
            <v>1.4796427713908862</v>
          </cell>
          <cell r="G796">
            <v>-1</v>
          </cell>
          <cell r="H796">
            <v>-0.89790955267201633</v>
          </cell>
          <cell r="Q796" t="str">
            <v>5년</v>
          </cell>
          <cell r="S796" t="str">
            <v>-</v>
          </cell>
          <cell r="U796" t="str">
            <v>5년</v>
          </cell>
          <cell r="V796" t="str">
            <v>B</v>
          </cell>
        </row>
        <row r="797">
          <cell r="A797" t="str">
            <v>2906293000</v>
          </cell>
          <cell r="B797" t="str">
            <v>신나밀알코올</v>
          </cell>
          <cell r="C797" t="str">
            <v>중간</v>
          </cell>
          <cell r="D797">
            <v>5.5</v>
          </cell>
          <cell r="E797">
            <v>0.24889364190036117</v>
          </cell>
          <cell r="F797">
            <v>1.4796427713908862</v>
          </cell>
          <cell r="G797">
            <v>-1</v>
          </cell>
          <cell r="H797">
            <v>-0.89790955267201633</v>
          </cell>
          <cell r="Q797" t="str">
            <v>5년</v>
          </cell>
          <cell r="S797" t="str">
            <v>-</v>
          </cell>
          <cell r="U797" t="str">
            <v>5년</v>
          </cell>
          <cell r="V797" t="str">
            <v>B</v>
          </cell>
        </row>
        <row r="798">
          <cell r="A798" t="str">
            <v>2906299000</v>
          </cell>
          <cell r="B798" t="str">
            <v>기타  방향족알코올</v>
          </cell>
          <cell r="C798" t="str">
            <v>중간</v>
          </cell>
          <cell r="D798">
            <v>5.5</v>
          </cell>
          <cell r="E798">
            <v>0.24889364190036117</v>
          </cell>
          <cell r="F798">
            <v>1.4796427713908862</v>
          </cell>
          <cell r="G798">
            <v>-1</v>
          </cell>
          <cell r="H798">
            <v>-0.89790955267201633</v>
          </cell>
          <cell r="Q798" t="str">
            <v>5년</v>
          </cell>
          <cell r="S798" t="str">
            <v>-</v>
          </cell>
          <cell r="U798" t="str">
            <v>5년</v>
          </cell>
          <cell r="V798" t="str">
            <v>B</v>
          </cell>
        </row>
        <row r="799">
          <cell r="A799" t="str">
            <v>2907111000</v>
          </cell>
          <cell r="B799" t="str">
            <v>페놀 (석탄산 )</v>
          </cell>
          <cell r="C799" t="str">
            <v>중간</v>
          </cell>
          <cell r="D799">
            <v>5.5</v>
          </cell>
          <cell r="E799">
            <v>0.3827033693088438</v>
          </cell>
          <cell r="F799">
            <v>0.51007164881812928</v>
          </cell>
          <cell r="G799" t="str">
            <v/>
          </cell>
          <cell r="H799">
            <v>-0.83790730504251987</v>
          </cell>
          <cell r="O799" t="str">
            <v>A</v>
          </cell>
          <cell r="P799">
            <v>1</v>
          </cell>
          <cell r="Q799" t="str">
            <v>즉시</v>
          </cell>
          <cell r="S799" t="str">
            <v>-</v>
          </cell>
          <cell r="U799" t="str">
            <v>즉시</v>
          </cell>
          <cell r="V799" t="str">
            <v>A</v>
          </cell>
        </row>
        <row r="800">
          <cell r="A800" t="str">
            <v>2907112000</v>
          </cell>
          <cell r="B800" t="str">
            <v>페놀염</v>
          </cell>
          <cell r="C800" t="str">
            <v>중간</v>
          </cell>
          <cell r="D800">
            <v>5.5</v>
          </cell>
          <cell r="E800">
            <v>0.3827033693088438</v>
          </cell>
          <cell r="F800">
            <v>0.51007164881812928</v>
          </cell>
          <cell r="G800" t="str">
            <v/>
          </cell>
          <cell r="H800">
            <v>-0.83790730504251987</v>
          </cell>
          <cell r="O800" t="str">
            <v>A</v>
          </cell>
          <cell r="P800">
            <v>1</v>
          </cell>
          <cell r="Q800" t="str">
            <v>즉시</v>
          </cell>
          <cell r="S800" t="str">
            <v>-</v>
          </cell>
          <cell r="U800" t="str">
            <v>즉시</v>
          </cell>
          <cell r="V800" t="str">
            <v>A</v>
          </cell>
        </row>
        <row r="801">
          <cell r="A801" t="str">
            <v>2909302000</v>
          </cell>
          <cell r="B801" t="str">
            <v>아네톨</v>
          </cell>
          <cell r="C801" t="str">
            <v>중간</v>
          </cell>
          <cell r="D801">
            <v>5.5</v>
          </cell>
          <cell r="E801">
            <v>0.2521324815631214</v>
          </cell>
          <cell r="F801">
            <v>1.4531010773816586</v>
          </cell>
          <cell r="G801">
            <v>0.84931687553001045</v>
          </cell>
          <cell r="H801">
            <v>-0.85208834712562975</v>
          </cell>
          <cell r="Q801" t="str">
            <v>5년</v>
          </cell>
          <cell r="S801" t="str">
            <v>-</v>
          </cell>
          <cell r="U801" t="str">
            <v>5년</v>
          </cell>
          <cell r="V801" t="str">
            <v>B</v>
          </cell>
        </row>
        <row r="802">
          <cell r="A802" t="str">
            <v>2909501000</v>
          </cell>
          <cell r="B802" t="str">
            <v>오이게놀</v>
          </cell>
          <cell r="C802" t="str">
            <v>중간</v>
          </cell>
          <cell r="D802">
            <v>5.5</v>
          </cell>
          <cell r="E802">
            <v>0.2521324815631214</v>
          </cell>
          <cell r="F802">
            <v>1.4531010773816586</v>
          </cell>
          <cell r="G802">
            <v>-0.93211613289434303</v>
          </cell>
          <cell r="H802">
            <v>-0.79484461323844802</v>
          </cell>
          <cell r="Q802" t="str">
            <v>5년</v>
          </cell>
          <cell r="S802" t="str">
            <v>-</v>
          </cell>
          <cell r="U802" t="str">
            <v>5년</v>
          </cell>
          <cell r="V802" t="str">
            <v>B</v>
          </cell>
        </row>
        <row r="803">
          <cell r="A803" t="str">
            <v>2909502000</v>
          </cell>
          <cell r="B803" t="str">
            <v>이소오이게놀</v>
          </cell>
          <cell r="C803" t="str">
            <v>중간</v>
          </cell>
          <cell r="D803">
            <v>5.5</v>
          </cell>
          <cell r="E803">
            <v>0.2521324815631214</v>
          </cell>
          <cell r="F803">
            <v>1.4531010773816586</v>
          </cell>
          <cell r="G803">
            <v>-0.93211613289434303</v>
          </cell>
          <cell r="H803">
            <v>-0.79484461323844802</v>
          </cell>
          <cell r="Q803" t="str">
            <v>5년</v>
          </cell>
          <cell r="S803" t="str">
            <v>-</v>
          </cell>
          <cell r="U803" t="str">
            <v>5년</v>
          </cell>
          <cell r="V803" t="str">
            <v>B</v>
          </cell>
        </row>
        <row r="804">
          <cell r="A804" t="str">
            <v>2909509000</v>
          </cell>
          <cell r="B804" t="str">
            <v>기타  에테르페놀 ,그들의  할로겐화 .술폰화 .니트로화 .니트로소화유도체</v>
          </cell>
          <cell r="C804" t="str">
            <v>중간, 해당(의약)</v>
          </cell>
          <cell r="D804">
            <v>5.5</v>
          </cell>
          <cell r="E804">
            <v>0.2521324815631214</v>
          </cell>
          <cell r="F804">
            <v>1.4531010773816586</v>
          </cell>
          <cell r="G804">
            <v>-0.93211613289434303</v>
          </cell>
          <cell r="H804">
            <v>-0.79484461323844802</v>
          </cell>
          <cell r="Q804" t="str">
            <v>5년</v>
          </cell>
          <cell r="S804" t="str">
            <v>-</v>
          </cell>
          <cell r="U804" t="str">
            <v>5년</v>
          </cell>
          <cell r="V804" t="str">
            <v>B</v>
          </cell>
        </row>
        <row r="805">
          <cell r="A805" t="str">
            <v>2909609000</v>
          </cell>
          <cell r="B805" t="str">
            <v>290960호에서 과산화알콜, 디쿠밀퍼록사이드, 메틸에틸케톤퍼록사이드 이외의 것</v>
          </cell>
          <cell r="C805" t="str">
            <v>해당(식), 해당(의약)</v>
          </cell>
          <cell r="D805">
            <v>5.5</v>
          </cell>
          <cell r="E805">
            <v>0.2521324815631214</v>
          </cell>
          <cell r="F805">
            <v>1.4531010773816586</v>
          </cell>
          <cell r="G805">
            <v>1</v>
          </cell>
          <cell r="H805">
            <v>-0.78990877629580181</v>
          </cell>
          <cell r="Q805" t="str">
            <v>5년</v>
          </cell>
          <cell r="S805" t="str">
            <v>-</v>
          </cell>
          <cell r="U805" t="str">
            <v>5년</v>
          </cell>
          <cell r="V805" t="str">
            <v>B</v>
          </cell>
        </row>
        <row r="806">
          <cell r="A806" t="str">
            <v>2910900000</v>
          </cell>
          <cell r="B806" t="str">
            <v>2910호에서 옥시란, 메틸옥시란, 1-클로로-2, 3-에폭시프로판 이외의 것</v>
          </cell>
          <cell r="C806" t="str">
            <v>중간</v>
          </cell>
          <cell r="D806">
            <v>5.5</v>
          </cell>
          <cell r="E806">
            <v>0.62772924267271746</v>
          </cell>
          <cell r="F806">
            <v>0.99624105983257749</v>
          </cell>
          <cell r="G806" t="str">
            <v/>
          </cell>
          <cell r="H806">
            <v>-0.64497884133360828</v>
          </cell>
          <cell r="O806" t="str">
            <v>A</v>
          </cell>
          <cell r="P806">
            <v>1</v>
          </cell>
          <cell r="Q806" t="str">
            <v>즉시</v>
          </cell>
          <cell r="S806" t="str">
            <v>-</v>
          </cell>
          <cell r="U806" t="str">
            <v>즉시</v>
          </cell>
          <cell r="V806" t="str">
            <v>A</v>
          </cell>
        </row>
        <row r="807">
          <cell r="A807" t="str">
            <v>2912120000</v>
          </cell>
          <cell r="B807" t="str">
            <v>에탄알 (아세트알데히드 )</v>
          </cell>
          <cell r="C807" t="str">
            <v>중간</v>
          </cell>
          <cell r="D807">
            <v>5.5</v>
          </cell>
          <cell r="E807">
            <v>6.7489747527821387E-2</v>
          </cell>
          <cell r="F807">
            <v>0.85223113774430981</v>
          </cell>
          <cell r="G807" t="str">
            <v/>
          </cell>
          <cell r="H807">
            <v>-0.14108347749662078</v>
          </cell>
          <cell r="O807" t="str">
            <v>A</v>
          </cell>
          <cell r="P807">
            <v>1</v>
          </cell>
          <cell r="Q807" t="str">
            <v>즉시</v>
          </cell>
          <cell r="S807" t="str">
            <v>-</v>
          </cell>
          <cell r="U807" t="str">
            <v>즉시</v>
          </cell>
          <cell r="V807" t="str">
            <v>A</v>
          </cell>
        </row>
        <row r="808">
          <cell r="A808" t="str">
            <v>2912192000</v>
          </cell>
          <cell r="B808" t="str">
            <v>시틀알</v>
          </cell>
          <cell r="C808" t="str">
            <v>중간</v>
          </cell>
          <cell r="D808">
            <v>5.5</v>
          </cell>
          <cell r="E808">
            <v>6.7489747527821387E-2</v>
          </cell>
          <cell r="F808">
            <v>0.85223113774430981</v>
          </cell>
          <cell r="G808">
            <v>-0.68801614975224812</v>
          </cell>
          <cell r="H808">
            <v>-0.90615353470832982</v>
          </cell>
          <cell r="Q808" t="str">
            <v>즉시</v>
          </cell>
          <cell r="S808" t="str">
            <v>-</v>
          </cell>
          <cell r="U808" t="str">
            <v>즉시</v>
          </cell>
          <cell r="V808" t="str">
            <v>A</v>
          </cell>
        </row>
        <row r="809">
          <cell r="A809" t="str">
            <v>2912199000</v>
          </cell>
          <cell r="B809" t="str">
            <v>기타  비환식알데히드 (산소관능결합하지않은것 )</v>
          </cell>
          <cell r="C809" t="str">
            <v>중간, 해당(의약)</v>
          </cell>
          <cell r="D809">
            <v>5.5</v>
          </cell>
          <cell r="E809">
            <v>6.7489747527821387E-2</v>
          </cell>
          <cell r="F809">
            <v>0.85223113774430981</v>
          </cell>
          <cell r="G809">
            <v>-0.68801614975224812</v>
          </cell>
          <cell r="H809">
            <v>-0.90615353470832982</v>
          </cell>
          <cell r="Q809" t="str">
            <v>즉시</v>
          </cell>
          <cell r="S809" t="str">
            <v>-</v>
          </cell>
          <cell r="U809" t="str">
            <v>즉시</v>
          </cell>
          <cell r="V809" t="str">
            <v>A</v>
          </cell>
        </row>
        <row r="810">
          <cell r="A810" t="str">
            <v>2912210000</v>
          </cell>
          <cell r="B810" t="str">
            <v>벤즈알데히드</v>
          </cell>
          <cell r="C810" t="str">
            <v>중간</v>
          </cell>
          <cell r="D810">
            <v>5.5</v>
          </cell>
          <cell r="E810">
            <v>6.7489747527821387E-2</v>
          </cell>
          <cell r="F810">
            <v>0.85223113774430981</v>
          </cell>
          <cell r="G810" t="str">
            <v/>
          </cell>
          <cell r="H810">
            <v>-1</v>
          </cell>
          <cell r="O810" t="str">
            <v>A</v>
          </cell>
          <cell r="P810">
            <v>1</v>
          </cell>
          <cell r="Q810" t="str">
            <v>즉시</v>
          </cell>
          <cell r="S810" t="str">
            <v>-</v>
          </cell>
          <cell r="U810" t="str">
            <v>즉시</v>
          </cell>
          <cell r="V810" t="str">
            <v>A</v>
          </cell>
        </row>
        <row r="811">
          <cell r="A811" t="str">
            <v>2912293000</v>
          </cell>
          <cell r="B811" t="str">
            <v>신남알데히드</v>
          </cell>
          <cell r="C811" t="str">
            <v>중간</v>
          </cell>
          <cell r="D811">
            <v>5.5</v>
          </cell>
          <cell r="E811">
            <v>6.7489747527821387E-2</v>
          </cell>
          <cell r="F811">
            <v>0.85223113774430981</v>
          </cell>
          <cell r="G811">
            <v>-1</v>
          </cell>
          <cell r="H811">
            <v>7.1749600059566959E-2</v>
          </cell>
          <cell r="Q811" t="str">
            <v>즉시</v>
          </cell>
          <cell r="S811" t="str">
            <v>-</v>
          </cell>
          <cell r="U811" t="str">
            <v>즉시</v>
          </cell>
          <cell r="V811" t="str">
            <v>A</v>
          </cell>
        </row>
        <row r="812">
          <cell r="A812" t="str">
            <v>2912294000</v>
          </cell>
          <cell r="B812" t="str">
            <v>알파아밀  신남알데히드</v>
          </cell>
          <cell r="C812" t="str">
            <v>중간</v>
          </cell>
          <cell r="D812">
            <v>5.5</v>
          </cell>
          <cell r="E812">
            <v>6.7489747527821387E-2</v>
          </cell>
          <cell r="F812">
            <v>0.85223113774430981</v>
          </cell>
          <cell r="G812">
            <v>-1</v>
          </cell>
          <cell r="H812">
            <v>7.1749600059566959E-2</v>
          </cell>
          <cell r="Q812" t="str">
            <v>즉시</v>
          </cell>
          <cell r="S812" t="str">
            <v>-</v>
          </cell>
          <cell r="U812" t="str">
            <v>즉시</v>
          </cell>
          <cell r="V812" t="str">
            <v>A</v>
          </cell>
        </row>
        <row r="813">
          <cell r="A813" t="str">
            <v>2912299000</v>
          </cell>
          <cell r="B813" t="str">
            <v>기타  환식알데이드 (산소관능결합하지않은것 )</v>
          </cell>
          <cell r="C813" t="str">
            <v>중간</v>
          </cell>
          <cell r="D813">
            <v>5.5</v>
          </cell>
          <cell r="E813">
            <v>6.7489747527821387E-2</v>
          </cell>
          <cell r="F813">
            <v>0.85223113774430981</v>
          </cell>
          <cell r="G813">
            <v>-1</v>
          </cell>
          <cell r="H813">
            <v>7.1749600059566959E-2</v>
          </cell>
          <cell r="Q813" t="str">
            <v>즉시</v>
          </cell>
          <cell r="S813" t="str">
            <v>-</v>
          </cell>
          <cell r="U813" t="str">
            <v>즉시</v>
          </cell>
          <cell r="V813" t="str">
            <v>A</v>
          </cell>
        </row>
        <row r="814">
          <cell r="A814" t="str">
            <v>2912309000</v>
          </cell>
          <cell r="B814" t="str">
            <v>기타  알데히드알코올</v>
          </cell>
          <cell r="C814" t="str">
            <v>중간</v>
          </cell>
          <cell r="D814">
            <v>5.5</v>
          </cell>
          <cell r="E814">
            <v>6.7489747527821387E-2</v>
          </cell>
          <cell r="F814">
            <v>0.85223113774430981</v>
          </cell>
          <cell r="G814">
            <v>-1</v>
          </cell>
          <cell r="H814">
            <v>-1</v>
          </cell>
          <cell r="Q814" t="str">
            <v>즉시</v>
          </cell>
          <cell r="S814" t="str">
            <v>-</v>
          </cell>
          <cell r="U814" t="str">
            <v>즉시</v>
          </cell>
          <cell r="V814" t="str">
            <v>A</v>
          </cell>
        </row>
        <row r="815">
          <cell r="A815" t="str">
            <v>2912410000</v>
          </cell>
          <cell r="B815" t="str">
            <v>비닐린 (4-히드록시 -3-메톡시벤즈알데히드 )</v>
          </cell>
          <cell r="C815" t="str">
            <v>중간</v>
          </cell>
          <cell r="D815">
            <v>5</v>
          </cell>
          <cell r="E815">
            <v>6.7489747527821387E-2</v>
          </cell>
          <cell r="F815">
            <v>0.85223113774430981</v>
          </cell>
          <cell r="G815">
            <v>-1</v>
          </cell>
          <cell r="H815">
            <v>-1</v>
          </cell>
          <cell r="Q815" t="str">
            <v>즉시</v>
          </cell>
          <cell r="S815" t="str">
            <v>-</v>
          </cell>
          <cell r="U815" t="str">
            <v>즉시</v>
          </cell>
          <cell r="V815" t="str">
            <v>A</v>
          </cell>
        </row>
        <row r="816">
          <cell r="A816" t="str">
            <v>2912420000</v>
          </cell>
          <cell r="B816" t="str">
            <v>에틸바닐린 (3-에톡시 -4-히드록시벤즈알데히드 )</v>
          </cell>
          <cell r="C816" t="str">
            <v>중간</v>
          </cell>
          <cell r="D816">
            <v>5.5</v>
          </cell>
          <cell r="E816">
            <v>6.7489747527821387E-2</v>
          </cell>
          <cell r="F816">
            <v>0.85223113774430981</v>
          </cell>
          <cell r="G816" t="str">
            <v/>
          </cell>
          <cell r="H816">
            <v>-0.94360339639880908</v>
          </cell>
          <cell r="O816" t="str">
            <v>A</v>
          </cell>
          <cell r="P816">
            <v>1</v>
          </cell>
          <cell r="Q816" t="str">
            <v>즉시</v>
          </cell>
          <cell r="S816" t="str">
            <v>-</v>
          </cell>
          <cell r="U816" t="str">
            <v>즉시</v>
          </cell>
          <cell r="V816" t="str">
            <v>A</v>
          </cell>
        </row>
        <row r="817">
          <cell r="A817" t="str">
            <v>2912499000</v>
          </cell>
          <cell r="B817" t="str">
            <v>기타  산소관능의  알데히드</v>
          </cell>
          <cell r="C817" t="str">
            <v>중간</v>
          </cell>
          <cell r="D817">
            <v>5.5</v>
          </cell>
          <cell r="E817">
            <v>6.7489747527821387E-2</v>
          </cell>
          <cell r="F817">
            <v>0.85223113774430981</v>
          </cell>
          <cell r="G817">
            <v>-1</v>
          </cell>
          <cell r="H817">
            <v>-0.98668617115739876</v>
          </cell>
          <cell r="Q817" t="str">
            <v>즉시</v>
          </cell>
          <cell r="S817" t="str">
            <v>-</v>
          </cell>
          <cell r="U817" t="str">
            <v>즉시</v>
          </cell>
          <cell r="V817" t="str">
            <v>A</v>
          </cell>
        </row>
        <row r="818">
          <cell r="A818" t="str">
            <v>2912509000</v>
          </cell>
          <cell r="B818" t="str">
            <v>알데히드의  기타  환식중합체</v>
          </cell>
          <cell r="C818" t="str">
            <v>중간</v>
          </cell>
          <cell r="D818">
            <v>5.5</v>
          </cell>
          <cell r="E818">
            <v>6.7489747527821387E-2</v>
          </cell>
          <cell r="F818">
            <v>0.85223113774430981</v>
          </cell>
          <cell r="G818">
            <v>-1</v>
          </cell>
          <cell r="H818">
            <v>-0.48596135804315616</v>
          </cell>
          <cell r="Q818" t="str">
            <v>즉시</v>
          </cell>
          <cell r="S818" t="str">
            <v>-</v>
          </cell>
          <cell r="U818" t="str">
            <v>즉시</v>
          </cell>
          <cell r="V818" t="str">
            <v>A</v>
          </cell>
        </row>
        <row r="819">
          <cell r="A819" t="str">
            <v>2914199000</v>
          </cell>
          <cell r="B819" t="str">
            <v>291419호에서 피나콜론 이외의 것</v>
          </cell>
          <cell r="C819" t="str">
            <v>중간</v>
          </cell>
          <cell r="D819">
            <v>5.5</v>
          </cell>
          <cell r="E819">
            <v>0.27404870146017346</v>
          </cell>
          <cell r="F819">
            <v>0.92439181496041145</v>
          </cell>
          <cell r="G819">
            <v>0.88587025696870281</v>
          </cell>
          <cell r="H819">
            <v>-0.79669733915500884</v>
          </cell>
          <cell r="O819" t="str">
            <v>A</v>
          </cell>
          <cell r="P819">
            <v>1</v>
          </cell>
          <cell r="Q819" t="str">
            <v>즉시</v>
          </cell>
          <cell r="S819" t="str">
            <v>-</v>
          </cell>
          <cell r="U819" t="str">
            <v>즉시</v>
          </cell>
          <cell r="V819" t="str">
            <v>A</v>
          </cell>
        </row>
        <row r="820">
          <cell r="A820" t="str">
            <v>2914231000</v>
          </cell>
          <cell r="B820" t="str">
            <v>이오논</v>
          </cell>
          <cell r="C820" t="str">
            <v>중간</v>
          </cell>
          <cell r="D820">
            <v>5</v>
          </cell>
          <cell r="E820">
            <v>0.27404870146017346</v>
          </cell>
          <cell r="F820">
            <v>0.92439181496041145</v>
          </cell>
          <cell r="G820">
            <v>-1</v>
          </cell>
          <cell r="H820">
            <v>-1</v>
          </cell>
          <cell r="Q820" t="str">
            <v>즉시</v>
          </cell>
          <cell r="S820" t="str">
            <v>-</v>
          </cell>
          <cell r="U820" t="str">
            <v>즉시</v>
          </cell>
          <cell r="V820" t="str">
            <v>A</v>
          </cell>
        </row>
        <row r="821">
          <cell r="A821" t="str">
            <v>2914299000</v>
          </cell>
          <cell r="B821" t="str">
            <v>기타  포화지환식 .불포화지환식 .시클로테르펜  케톤</v>
          </cell>
          <cell r="C821" t="str">
            <v>중간</v>
          </cell>
          <cell r="D821">
            <v>5</v>
          </cell>
          <cell r="E821">
            <v>0.27404870146017346</v>
          </cell>
          <cell r="F821">
            <v>0.92439181496041145</v>
          </cell>
          <cell r="G821">
            <v>-1</v>
          </cell>
          <cell r="H821">
            <v>-1</v>
          </cell>
          <cell r="Q821" t="str">
            <v>즉시</v>
          </cell>
          <cell r="S821" t="str">
            <v>-</v>
          </cell>
          <cell r="U821" t="str">
            <v>즉시</v>
          </cell>
          <cell r="V821" t="str">
            <v>A</v>
          </cell>
        </row>
        <row r="822">
          <cell r="A822" t="str">
            <v>2914390000</v>
          </cell>
          <cell r="B822" t="str">
            <v>기타 (유기화학품)</v>
          </cell>
          <cell r="C822" t="str">
            <v>중간</v>
          </cell>
          <cell r="D822">
            <v>5.5</v>
          </cell>
          <cell r="E822">
            <v>0.27404870146017346</v>
          </cell>
          <cell r="F822">
            <v>0.92439181496041145</v>
          </cell>
          <cell r="G822">
            <v>-1</v>
          </cell>
          <cell r="H822">
            <v>-0.91476038976240448</v>
          </cell>
          <cell r="Q822" t="str">
            <v>즉시</v>
          </cell>
          <cell r="S822" t="str">
            <v>-</v>
          </cell>
          <cell r="U822" t="str">
            <v>즉시</v>
          </cell>
          <cell r="V822" t="str">
            <v>A</v>
          </cell>
        </row>
        <row r="823">
          <cell r="A823" t="str">
            <v>2914409000</v>
          </cell>
          <cell r="B823" t="str">
            <v>기타  케톤  알코올과  케톤  알데히드</v>
          </cell>
          <cell r="C823" t="str">
            <v>중간</v>
          </cell>
          <cell r="D823">
            <v>5.5</v>
          </cell>
          <cell r="E823">
            <v>0.27404870146017346</v>
          </cell>
          <cell r="F823">
            <v>0.92439181496041145</v>
          </cell>
          <cell r="G823">
            <v>-0.57312880190425819</v>
          </cell>
          <cell r="H823">
            <v>0.11065082076075831</v>
          </cell>
          <cell r="Q823" t="str">
            <v>즉시</v>
          </cell>
          <cell r="S823" t="str">
            <v>-</v>
          </cell>
          <cell r="U823" t="str">
            <v>즉시</v>
          </cell>
          <cell r="V823" t="str">
            <v>A</v>
          </cell>
        </row>
        <row r="824">
          <cell r="A824" t="str">
            <v>2914709000</v>
          </cell>
          <cell r="B824" t="str">
            <v>케톤 .퀴논의  기타  할로겐화 .술폰화 .니트로화 .니트로소화  유도체</v>
          </cell>
          <cell r="C824" t="str">
            <v>중간</v>
          </cell>
          <cell r="D824">
            <v>5</v>
          </cell>
          <cell r="E824">
            <v>0.27404870146017346</v>
          </cell>
          <cell r="F824">
            <v>0.92439181496041145</v>
          </cell>
          <cell r="G824">
            <v>-1</v>
          </cell>
          <cell r="H824">
            <v>-0.68791196850043668</v>
          </cell>
          <cell r="Q824" t="str">
            <v>즉시</v>
          </cell>
          <cell r="S824" t="str">
            <v>-</v>
          </cell>
          <cell r="U824" t="str">
            <v>즉시</v>
          </cell>
          <cell r="V824" t="str">
            <v>A</v>
          </cell>
        </row>
        <row r="825">
          <cell r="A825" t="str">
            <v>2915110000</v>
          </cell>
          <cell r="B825" t="str">
            <v>포름산</v>
          </cell>
          <cell r="C825" t="str">
            <v>중간</v>
          </cell>
          <cell r="D825">
            <v>5.5</v>
          </cell>
          <cell r="E825">
            <v>0.72168814563438255</v>
          </cell>
          <cell r="F825">
            <v>3.0683937401971262</v>
          </cell>
          <cell r="G825" t="str">
            <v/>
          </cell>
          <cell r="H825">
            <v>0.51584066189356226</v>
          </cell>
          <cell r="J825" t="str">
            <v>C</v>
          </cell>
          <cell r="K825">
            <v>3</v>
          </cell>
          <cell r="Q825" t="str">
            <v>10년</v>
          </cell>
          <cell r="S825" t="str">
            <v>-</v>
          </cell>
          <cell r="U825" t="str">
            <v>10년</v>
          </cell>
          <cell r="V825" t="str">
            <v>C</v>
          </cell>
        </row>
        <row r="826">
          <cell r="A826" t="str">
            <v>2915139000</v>
          </cell>
          <cell r="B826" t="str">
            <v>포름산의  기타  에스테르</v>
          </cell>
          <cell r="C826" t="str">
            <v>중간</v>
          </cell>
          <cell r="D826">
            <v>5.5</v>
          </cell>
          <cell r="E826">
            <v>0.72168814563438255</v>
          </cell>
          <cell r="F826">
            <v>3.0683937401971262</v>
          </cell>
          <cell r="G826">
            <v>0.96908561855215591</v>
          </cell>
          <cell r="H826">
            <v>0.50079893577671497</v>
          </cell>
          <cell r="J826" t="str">
            <v>C</v>
          </cell>
          <cell r="K826">
            <v>3</v>
          </cell>
          <cell r="Q826" t="str">
            <v>10년</v>
          </cell>
          <cell r="S826" t="str">
            <v>-</v>
          </cell>
          <cell r="U826" t="str">
            <v>10년</v>
          </cell>
          <cell r="V826" t="str">
            <v>C</v>
          </cell>
        </row>
        <row r="827">
          <cell r="A827" t="str">
            <v>2915210000</v>
          </cell>
          <cell r="B827" t="str">
            <v>초산</v>
          </cell>
          <cell r="C827" t="str">
            <v>중간</v>
          </cell>
          <cell r="D827">
            <v>5.5</v>
          </cell>
          <cell r="E827">
            <v>0.72168814563438255</v>
          </cell>
          <cell r="F827">
            <v>3.0683937401971262</v>
          </cell>
          <cell r="G827">
            <v>-0.98952045972481129</v>
          </cell>
          <cell r="H827">
            <v>9.0946498736907883E-2</v>
          </cell>
          <cell r="J827" t="str">
            <v>C</v>
          </cell>
          <cell r="K827">
            <v>3</v>
          </cell>
          <cell r="Q827" t="str">
            <v>10년</v>
          </cell>
          <cell r="S827" t="str">
            <v>-</v>
          </cell>
          <cell r="U827" t="str">
            <v>10년</v>
          </cell>
          <cell r="V827" t="str">
            <v>C</v>
          </cell>
        </row>
        <row r="828">
          <cell r="A828" t="str">
            <v>2915220000</v>
          </cell>
          <cell r="B828" t="str">
            <v>초산나트륨</v>
          </cell>
          <cell r="C828" t="str">
            <v>중간</v>
          </cell>
          <cell r="D828">
            <v>5.5</v>
          </cell>
          <cell r="E828">
            <v>0.72168814563438255</v>
          </cell>
          <cell r="F828">
            <v>3.0683937401971262</v>
          </cell>
          <cell r="G828" t="str">
            <v/>
          </cell>
          <cell r="H828">
            <v>-0.8434480276875207</v>
          </cell>
          <cell r="J828" t="str">
            <v>C</v>
          </cell>
          <cell r="K828">
            <v>3</v>
          </cell>
          <cell r="Q828" t="str">
            <v>10년</v>
          </cell>
          <cell r="S828" t="str">
            <v>-</v>
          </cell>
          <cell r="U828" t="str">
            <v>10년</v>
          </cell>
          <cell r="V828" t="str">
            <v>C</v>
          </cell>
        </row>
        <row r="829">
          <cell r="A829" t="str">
            <v>2915240000</v>
          </cell>
          <cell r="B829" t="str">
            <v>무수초산</v>
          </cell>
          <cell r="C829" t="str">
            <v>중간</v>
          </cell>
          <cell r="D829">
            <v>5.5</v>
          </cell>
          <cell r="E829">
            <v>0.72168814563438255</v>
          </cell>
          <cell r="F829">
            <v>3.0683937401971262</v>
          </cell>
          <cell r="G829" t="str">
            <v/>
          </cell>
          <cell r="H829">
            <v>-1</v>
          </cell>
          <cell r="J829" t="str">
            <v>C</v>
          </cell>
          <cell r="K829">
            <v>3</v>
          </cell>
          <cell r="Q829" t="str">
            <v>10년</v>
          </cell>
          <cell r="S829" t="str">
            <v>-</v>
          </cell>
          <cell r="U829" t="str">
            <v>10년</v>
          </cell>
          <cell r="V829" t="str">
            <v>C</v>
          </cell>
        </row>
        <row r="830">
          <cell r="A830" t="str">
            <v>2915291000</v>
          </cell>
          <cell r="B830" t="str">
            <v>초산칼슘</v>
          </cell>
          <cell r="C830" t="str">
            <v>중간, 관심(의약)</v>
          </cell>
          <cell r="D830">
            <v>5.5</v>
          </cell>
          <cell r="E830">
            <v>0.72168814563438255</v>
          </cell>
          <cell r="F830">
            <v>3.0683937401971262</v>
          </cell>
          <cell r="G830" t="str">
            <v/>
          </cell>
          <cell r="H830">
            <v>-0.9968881214180545</v>
          </cell>
          <cell r="J830" t="str">
            <v>C</v>
          </cell>
          <cell r="K830">
            <v>3</v>
          </cell>
          <cell r="Q830" t="str">
            <v>10년</v>
          </cell>
          <cell r="S830" t="str">
            <v>-</v>
          </cell>
          <cell r="U830" t="str">
            <v>10년</v>
          </cell>
          <cell r="V830" t="str">
            <v>C</v>
          </cell>
        </row>
        <row r="831">
          <cell r="A831" t="str">
            <v>2915310000</v>
          </cell>
          <cell r="B831" t="str">
            <v>초산에틸</v>
          </cell>
          <cell r="C831" t="str">
            <v>중간</v>
          </cell>
          <cell r="D831">
            <v>5.5</v>
          </cell>
          <cell r="E831">
            <v>0.72168814563438255</v>
          </cell>
          <cell r="F831">
            <v>3.0683937401971262</v>
          </cell>
          <cell r="G831">
            <v>-0.98990204212370037</v>
          </cell>
          <cell r="H831">
            <v>-3.6216697876662396E-3</v>
          </cell>
          <cell r="J831" t="str">
            <v>C</v>
          </cell>
          <cell r="K831">
            <v>3</v>
          </cell>
          <cell r="Q831" t="str">
            <v>10년</v>
          </cell>
          <cell r="S831" t="str">
            <v>-</v>
          </cell>
          <cell r="U831" t="str">
            <v>10년</v>
          </cell>
          <cell r="V831" t="str">
            <v>C</v>
          </cell>
        </row>
        <row r="832">
          <cell r="A832" t="str">
            <v>2915339000</v>
          </cell>
          <cell r="B832" t="str">
            <v>기타  초산노르말부틸</v>
          </cell>
          <cell r="C832" t="str">
            <v>중간</v>
          </cell>
          <cell r="D832">
            <v>5.5</v>
          </cell>
          <cell r="E832">
            <v>0.72168814563438255</v>
          </cell>
          <cell r="F832">
            <v>3.0683937401971262</v>
          </cell>
          <cell r="G832">
            <v>-1</v>
          </cell>
          <cell r="H832">
            <v>-0.86942607898645174</v>
          </cell>
          <cell r="J832" t="str">
            <v>C</v>
          </cell>
          <cell r="K832">
            <v>3</v>
          </cell>
          <cell r="Q832" t="str">
            <v>10년</v>
          </cell>
          <cell r="S832" t="str">
            <v>-</v>
          </cell>
          <cell r="U832" t="str">
            <v>10년</v>
          </cell>
          <cell r="V832" t="str">
            <v>C</v>
          </cell>
        </row>
        <row r="833">
          <cell r="A833" t="str">
            <v>2915340000</v>
          </cell>
          <cell r="B833" t="str">
            <v>초산이소부틸</v>
          </cell>
          <cell r="C833" t="str">
            <v>중간</v>
          </cell>
          <cell r="D833">
            <v>5.5</v>
          </cell>
          <cell r="E833">
            <v>0.72168814563438255</v>
          </cell>
          <cell r="F833">
            <v>3.0683937401971262</v>
          </cell>
          <cell r="G833" t="str">
            <v/>
          </cell>
          <cell r="H833">
            <v>-1</v>
          </cell>
          <cell r="J833" t="str">
            <v>C</v>
          </cell>
          <cell r="K833">
            <v>3</v>
          </cell>
          <cell r="Q833" t="str">
            <v>10년</v>
          </cell>
          <cell r="S833" t="str">
            <v>-</v>
          </cell>
          <cell r="U833" t="str">
            <v>10년</v>
          </cell>
          <cell r="V833" t="str">
            <v>C</v>
          </cell>
        </row>
        <row r="834">
          <cell r="A834" t="str">
            <v>2915392000</v>
          </cell>
          <cell r="B834" t="str">
            <v>초산이소아밀</v>
          </cell>
          <cell r="C834" t="str">
            <v>중간</v>
          </cell>
          <cell r="D834">
            <v>5.5</v>
          </cell>
          <cell r="E834">
            <v>0.72168814563438255</v>
          </cell>
          <cell r="F834">
            <v>3.0683937401971262</v>
          </cell>
          <cell r="G834">
            <v>-1</v>
          </cell>
          <cell r="H834">
            <v>-0.99056527544325246</v>
          </cell>
          <cell r="J834" t="str">
            <v>C</v>
          </cell>
          <cell r="K834">
            <v>3</v>
          </cell>
          <cell r="Q834" t="str">
            <v>10년</v>
          </cell>
          <cell r="S834" t="str">
            <v>-</v>
          </cell>
          <cell r="U834" t="str">
            <v>10년</v>
          </cell>
          <cell r="V834" t="str">
            <v>C</v>
          </cell>
        </row>
        <row r="835">
          <cell r="A835" t="str">
            <v>2915399000</v>
          </cell>
          <cell r="B835" t="str">
            <v>기타  초산에스테르</v>
          </cell>
          <cell r="C835" t="str">
            <v>중간</v>
          </cell>
          <cell r="D835">
            <v>5.5</v>
          </cell>
          <cell r="E835">
            <v>0.72168814563438255</v>
          </cell>
          <cell r="F835">
            <v>3.0683937401971262</v>
          </cell>
          <cell r="G835">
            <v>-1</v>
          </cell>
          <cell r="H835">
            <v>-0.99056527544325246</v>
          </cell>
          <cell r="J835" t="str">
            <v>C</v>
          </cell>
          <cell r="K835">
            <v>3</v>
          </cell>
          <cell r="Q835" t="str">
            <v>10년</v>
          </cell>
          <cell r="S835" t="str">
            <v>-</v>
          </cell>
          <cell r="U835" t="str">
            <v>10년</v>
          </cell>
          <cell r="V835" t="str">
            <v>C</v>
          </cell>
        </row>
        <row r="836">
          <cell r="A836" t="str">
            <v>2915500000</v>
          </cell>
          <cell r="B836" t="str">
            <v>프로피온산 ,그  염 .에스테르</v>
          </cell>
          <cell r="C836" t="str">
            <v>중간, 관심(의약)</v>
          </cell>
          <cell r="D836">
            <v>5.5</v>
          </cell>
          <cell r="E836">
            <v>0.72168814563438255</v>
          </cell>
          <cell r="F836">
            <v>3.0683937401971262</v>
          </cell>
          <cell r="G836">
            <v>-1</v>
          </cell>
          <cell r="H836">
            <v>-0.99851545672723385</v>
          </cell>
          <cell r="J836" t="str">
            <v>C</v>
          </cell>
          <cell r="K836">
            <v>3</v>
          </cell>
          <cell r="Q836" t="str">
            <v>10년</v>
          </cell>
          <cell r="S836" t="str">
            <v>-</v>
          </cell>
          <cell r="U836" t="str">
            <v>10년</v>
          </cell>
          <cell r="V836" t="str">
            <v>C</v>
          </cell>
        </row>
        <row r="837">
          <cell r="A837" t="str">
            <v>2915600000</v>
          </cell>
          <cell r="B837" t="str">
            <v>부탄산ㆍ펜탄산과 그들의 염 및 에스테르</v>
          </cell>
          <cell r="C837" t="str">
            <v>중간, 관심(의약), 관심(화)</v>
          </cell>
          <cell r="D837">
            <v>5.5</v>
          </cell>
          <cell r="E837">
            <v>0.72168814563438255</v>
          </cell>
          <cell r="F837">
            <v>3.0683937401971262</v>
          </cell>
          <cell r="G837">
            <v>-1</v>
          </cell>
          <cell r="H837">
            <v>-0.88933880309058255</v>
          </cell>
          <cell r="J837" t="str">
            <v>C</v>
          </cell>
          <cell r="K837">
            <v>3</v>
          </cell>
          <cell r="Q837" t="str">
            <v>10년</v>
          </cell>
          <cell r="S837" t="str">
            <v>-</v>
          </cell>
          <cell r="U837" t="str">
            <v>10년</v>
          </cell>
          <cell r="V837" t="str">
            <v>C</v>
          </cell>
        </row>
        <row r="838">
          <cell r="A838" t="str">
            <v>2915701000</v>
          </cell>
          <cell r="B838" t="str">
            <v>팔미트산 ,그  염 .에스테르</v>
          </cell>
          <cell r="C838" t="str">
            <v>중간, 해당(의약), 관심(화)</v>
          </cell>
          <cell r="D838">
            <v>5.5</v>
          </cell>
          <cell r="E838">
            <v>0.72168814563438255</v>
          </cell>
          <cell r="F838">
            <v>3.0683937401971262</v>
          </cell>
          <cell r="G838">
            <v>-1</v>
          </cell>
          <cell r="H838">
            <v>-0.51304285572393271</v>
          </cell>
          <cell r="J838" t="str">
            <v>C</v>
          </cell>
          <cell r="K838">
            <v>3</v>
          </cell>
          <cell r="Q838" t="str">
            <v>10년</v>
          </cell>
          <cell r="S838" t="str">
            <v>-</v>
          </cell>
          <cell r="U838" t="str">
            <v>10년</v>
          </cell>
          <cell r="V838" t="str">
            <v>C</v>
          </cell>
        </row>
        <row r="839">
          <cell r="A839" t="str">
            <v>2915702010</v>
          </cell>
          <cell r="B839" t="str">
            <v>스테아르산</v>
          </cell>
          <cell r="C839" t="str">
            <v>중간, 해당(의약), 관심(화)</v>
          </cell>
          <cell r="D839">
            <v>5.5</v>
          </cell>
          <cell r="E839">
            <v>0.72168814563438255</v>
          </cell>
          <cell r="F839">
            <v>3.0683937401971262</v>
          </cell>
          <cell r="G839">
            <v>-1</v>
          </cell>
          <cell r="H839">
            <v>-0.51304285572393271</v>
          </cell>
          <cell r="J839" t="str">
            <v>C</v>
          </cell>
          <cell r="K839">
            <v>3</v>
          </cell>
          <cell r="Q839" t="str">
            <v>10년</v>
          </cell>
          <cell r="S839" t="str">
            <v>-</v>
          </cell>
          <cell r="U839" t="str">
            <v>10년</v>
          </cell>
          <cell r="V839" t="str">
            <v>C</v>
          </cell>
        </row>
        <row r="840">
          <cell r="A840" t="str">
            <v>2915702020</v>
          </cell>
          <cell r="B840" t="str">
            <v>스테아르산  마그네슘</v>
          </cell>
          <cell r="C840" t="str">
            <v>중간, 해당(의약), 관심(화)</v>
          </cell>
          <cell r="D840">
            <v>5.5</v>
          </cell>
          <cell r="E840">
            <v>0.72168814563438255</v>
          </cell>
          <cell r="F840">
            <v>3.0683937401971262</v>
          </cell>
          <cell r="G840">
            <v>-1</v>
          </cell>
          <cell r="H840">
            <v>-0.51304285572393271</v>
          </cell>
          <cell r="J840" t="str">
            <v>C</v>
          </cell>
          <cell r="K840">
            <v>3</v>
          </cell>
          <cell r="Q840" t="str">
            <v>10년</v>
          </cell>
          <cell r="S840" t="str">
            <v>-</v>
          </cell>
          <cell r="U840" t="str">
            <v>10년</v>
          </cell>
          <cell r="V840" t="str">
            <v>C</v>
          </cell>
        </row>
        <row r="841">
          <cell r="A841" t="str">
            <v>2915702090</v>
          </cell>
          <cell r="B841" t="str">
            <v>스테아르산의  기타  염  및  에스테르</v>
          </cell>
          <cell r="C841" t="str">
            <v>중간, 해당(의약), 관심(화)</v>
          </cell>
          <cell r="D841">
            <v>5.5</v>
          </cell>
          <cell r="E841">
            <v>0.72168814563438255</v>
          </cell>
          <cell r="F841">
            <v>3.0683937401971262</v>
          </cell>
          <cell r="G841">
            <v>-1</v>
          </cell>
          <cell r="H841">
            <v>-0.51304285572393271</v>
          </cell>
          <cell r="J841" t="str">
            <v>C</v>
          </cell>
          <cell r="K841">
            <v>3</v>
          </cell>
          <cell r="Q841" t="str">
            <v>10년</v>
          </cell>
          <cell r="S841" t="str">
            <v>-</v>
          </cell>
          <cell r="U841" t="str">
            <v>10년</v>
          </cell>
          <cell r="V841" t="str">
            <v>C</v>
          </cell>
        </row>
        <row r="842">
          <cell r="A842" t="str">
            <v>2915909090</v>
          </cell>
          <cell r="B842" t="str">
            <v>29159090호에서 2-에틸헥소산 이외의 것</v>
          </cell>
          <cell r="C842" t="str">
            <v>중간, 관심(의약)</v>
          </cell>
          <cell r="D842">
            <v>5.5</v>
          </cell>
          <cell r="E842">
            <v>0.72168814563438255</v>
          </cell>
          <cell r="F842">
            <v>3.0683937401971262</v>
          </cell>
          <cell r="G842">
            <v>-0.54074369610881257</v>
          </cell>
          <cell r="H842">
            <v>-0.57060760542895805</v>
          </cell>
          <cell r="J842" t="str">
            <v>C</v>
          </cell>
          <cell r="K842">
            <v>3</v>
          </cell>
          <cell r="Q842" t="str">
            <v>10년</v>
          </cell>
          <cell r="S842" t="str">
            <v>-</v>
          </cell>
          <cell r="U842" t="str">
            <v>10년</v>
          </cell>
          <cell r="V842" t="str">
            <v>C</v>
          </cell>
        </row>
        <row r="843">
          <cell r="A843" t="str">
            <v>2916119000</v>
          </cell>
          <cell r="B843" t="str">
            <v>아크릴산염</v>
          </cell>
          <cell r="C843" t="str">
            <v>중간</v>
          </cell>
          <cell r="D843">
            <v>6.5</v>
          </cell>
          <cell r="E843">
            <v>0.97871634967743348</v>
          </cell>
          <cell r="F843">
            <v>1.2179099919525498</v>
          </cell>
          <cell r="G843" t="str">
            <v/>
          </cell>
          <cell r="H843">
            <v>-3.2730542021719032E-4</v>
          </cell>
          <cell r="Q843" t="str">
            <v>5년</v>
          </cell>
          <cell r="S843" t="str">
            <v>-</v>
          </cell>
          <cell r="U843" t="str">
            <v>5년</v>
          </cell>
          <cell r="V843" t="str">
            <v>B</v>
          </cell>
        </row>
        <row r="844">
          <cell r="A844" t="str">
            <v>2916149000</v>
          </cell>
          <cell r="B844" t="str">
            <v>메타아크릴산의  기타  에스테르</v>
          </cell>
          <cell r="C844" t="str">
            <v>중간</v>
          </cell>
          <cell r="D844">
            <v>6.5</v>
          </cell>
          <cell r="E844">
            <v>0.97871634967743348</v>
          </cell>
          <cell r="F844">
            <v>1.2179099919525498</v>
          </cell>
          <cell r="G844">
            <v>0.95392629353077019</v>
          </cell>
          <cell r="H844">
            <v>-0.52259661759514564</v>
          </cell>
          <cell r="Q844" t="str">
            <v>5년</v>
          </cell>
          <cell r="S844" t="str">
            <v>-</v>
          </cell>
          <cell r="U844" t="str">
            <v>5년</v>
          </cell>
          <cell r="V844" t="str">
            <v>B</v>
          </cell>
        </row>
        <row r="845">
          <cell r="A845" t="str">
            <v>2916151000</v>
          </cell>
          <cell r="B845" t="str">
            <v>올레산 ,그  염 .에스테르</v>
          </cell>
          <cell r="C845" t="str">
            <v>중간, 해당(의약), 관심(화)</v>
          </cell>
          <cell r="D845">
            <v>6.5</v>
          </cell>
          <cell r="E845">
            <v>0.97871634967743348</v>
          </cell>
          <cell r="F845">
            <v>1.2179099919525498</v>
          </cell>
          <cell r="G845" t="str">
            <v/>
          </cell>
          <cell r="H845">
            <v>-0.73015283780844187</v>
          </cell>
          <cell r="Q845" t="str">
            <v>5년</v>
          </cell>
          <cell r="S845" t="str">
            <v>-</v>
          </cell>
          <cell r="U845" t="str">
            <v>5년</v>
          </cell>
          <cell r="V845" t="str">
            <v>B</v>
          </cell>
        </row>
        <row r="846">
          <cell r="A846" t="str">
            <v>2916190000</v>
          </cell>
          <cell r="B846" t="str">
            <v>기타  불포화비환식모노카르복시산 ,그  무수물  할로겐화물 ,유도체</v>
          </cell>
          <cell r="C846" t="str">
            <v>중간, 관심(의약)</v>
          </cell>
          <cell r="D846">
            <v>6.5</v>
          </cell>
          <cell r="E846">
            <v>0.97871634967743348</v>
          </cell>
          <cell r="F846">
            <v>1.2179099919525498</v>
          </cell>
          <cell r="G846">
            <v>-1</v>
          </cell>
          <cell r="H846">
            <v>-0.84368063521736458</v>
          </cell>
          <cell r="Q846" t="str">
            <v>5년</v>
          </cell>
          <cell r="S846" t="str">
            <v>-</v>
          </cell>
          <cell r="U846" t="str">
            <v>5년</v>
          </cell>
          <cell r="V846" t="str">
            <v>B</v>
          </cell>
        </row>
        <row r="847">
          <cell r="A847" t="str">
            <v>2916209000</v>
          </cell>
          <cell r="B847" t="str">
            <v>기타  포화지환식 .불포화지환식 .시클로테르펜  모노카르복시산</v>
          </cell>
          <cell r="C847" t="str">
            <v>중간</v>
          </cell>
          <cell r="D847">
            <v>6.5</v>
          </cell>
          <cell r="E847">
            <v>0.97871634967743348</v>
          </cell>
          <cell r="F847">
            <v>1.2179099919525498</v>
          </cell>
          <cell r="G847">
            <v>-1</v>
          </cell>
          <cell r="H847">
            <v>-0.99348047254556293</v>
          </cell>
          <cell r="Q847" t="str">
            <v>5년</v>
          </cell>
          <cell r="S847" t="str">
            <v>-</v>
          </cell>
          <cell r="U847" t="str">
            <v>5년</v>
          </cell>
          <cell r="V847" t="str">
            <v>B</v>
          </cell>
        </row>
        <row r="848">
          <cell r="A848" t="str">
            <v>2916311000</v>
          </cell>
          <cell r="B848" t="str">
            <v>벤조산</v>
          </cell>
          <cell r="C848" t="str">
            <v>중간, 관심(의약)</v>
          </cell>
          <cell r="D848">
            <v>6.5</v>
          </cell>
          <cell r="E848">
            <v>0.97871634967743348</v>
          </cell>
          <cell r="F848">
            <v>1.2179099919525498</v>
          </cell>
          <cell r="G848">
            <v>0.12909921129099219</v>
          </cell>
          <cell r="H848">
            <v>-0.88221702043044603</v>
          </cell>
          <cell r="Q848" t="str">
            <v>5년</v>
          </cell>
          <cell r="S848" t="str">
            <v>-</v>
          </cell>
          <cell r="U848" t="str">
            <v>5년</v>
          </cell>
          <cell r="V848" t="str">
            <v>B</v>
          </cell>
        </row>
        <row r="849">
          <cell r="A849" t="str">
            <v>2916312000</v>
          </cell>
          <cell r="B849" t="str">
            <v>벤조산나트륨</v>
          </cell>
          <cell r="C849" t="str">
            <v>중간</v>
          </cell>
          <cell r="D849">
            <v>6.5</v>
          </cell>
          <cell r="E849">
            <v>0.97871634967743348</v>
          </cell>
          <cell r="F849">
            <v>1.2179099919525498</v>
          </cell>
          <cell r="G849">
            <v>0.12909921129099219</v>
          </cell>
          <cell r="H849">
            <v>-0.88221702043044603</v>
          </cell>
          <cell r="Q849" t="str">
            <v>5년</v>
          </cell>
          <cell r="S849" t="str">
            <v>-</v>
          </cell>
          <cell r="U849" t="str">
            <v>5년</v>
          </cell>
          <cell r="V849" t="str">
            <v>B</v>
          </cell>
        </row>
        <row r="850">
          <cell r="A850" t="str">
            <v>2916313000</v>
          </cell>
          <cell r="B850" t="str">
            <v>벤조산벤질</v>
          </cell>
          <cell r="C850" t="str">
            <v>중간, 해당(의약)</v>
          </cell>
          <cell r="D850">
            <v>6.5</v>
          </cell>
          <cell r="E850">
            <v>0.97871634967743348</v>
          </cell>
          <cell r="F850">
            <v>1.2179099919525498</v>
          </cell>
          <cell r="G850">
            <v>0.12909921129099219</v>
          </cell>
          <cell r="H850">
            <v>-0.88221702043044603</v>
          </cell>
          <cell r="Q850" t="str">
            <v>5년</v>
          </cell>
          <cell r="S850" t="str">
            <v>-</v>
          </cell>
          <cell r="U850" t="str">
            <v>5년</v>
          </cell>
          <cell r="V850" t="str">
            <v>B</v>
          </cell>
        </row>
        <row r="851">
          <cell r="A851" t="str">
            <v>2916319000</v>
          </cell>
          <cell r="B851" t="str">
            <v>벤조산의  기타  염 .에스테르</v>
          </cell>
          <cell r="C851" t="str">
            <v>중간, 관심(의약)</v>
          </cell>
          <cell r="D851">
            <v>6.5</v>
          </cell>
          <cell r="E851">
            <v>0.97871634967743348</v>
          </cell>
          <cell r="F851">
            <v>1.2179099919525498</v>
          </cell>
          <cell r="G851">
            <v>0.12909921129099219</v>
          </cell>
          <cell r="H851">
            <v>-0.88221702043044603</v>
          </cell>
          <cell r="Q851" t="str">
            <v>5년</v>
          </cell>
          <cell r="S851" t="str">
            <v>-</v>
          </cell>
          <cell r="U851" t="str">
            <v>5년</v>
          </cell>
          <cell r="V851" t="str">
            <v>B</v>
          </cell>
        </row>
        <row r="852">
          <cell r="A852" t="str">
            <v>2916321000</v>
          </cell>
          <cell r="B852" t="str">
            <v>과산화벤조일</v>
          </cell>
          <cell r="C852" t="str">
            <v>중간</v>
          </cell>
          <cell r="D852">
            <v>6.5</v>
          </cell>
          <cell r="E852">
            <v>0.97871634967743348</v>
          </cell>
          <cell r="F852">
            <v>1.2179099919525498</v>
          </cell>
          <cell r="G852">
            <v>1</v>
          </cell>
          <cell r="H852">
            <v>-0.49792200264357278</v>
          </cell>
          <cell r="Q852" t="str">
            <v>5년</v>
          </cell>
          <cell r="S852" t="str">
            <v>-</v>
          </cell>
          <cell r="U852" t="str">
            <v>5년</v>
          </cell>
          <cell r="V852" t="str">
            <v>B</v>
          </cell>
        </row>
        <row r="853">
          <cell r="A853" t="str">
            <v>2916351000</v>
          </cell>
          <cell r="B853" t="str">
            <v>페닐아세트산에틸</v>
          </cell>
          <cell r="C853" t="str">
            <v>중간</v>
          </cell>
          <cell r="D853">
            <v>6.5</v>
          </cell>
          <cell r="E853">
            <v>0.97871634967743348</v>
          </cell>
          <cell r="F853">
            <v>1.2179099919525498</v>
          </cell>
          <cell r="G853">
            <v>-1</v>
          </cell>
          <cell r="H853">
            <v>-1</v>
          </cell>
          <cell r="Q853" t="str">
            <v>5년</v>
          </cell>
          <cell r="S853" t="str">
            <v>-</v>
          </cell>
          <cell r="U853" t="str">
            <v>5년</v>
          </cell>
          <cell r="V853" t="str">
            <v>B</v>
          </cell>
        </row>
        <row r="854">
          <cell r="A854" t="str">
            <v>2916359000</v>
          </cell>
          <cell r="B854" t="str">
            <v>기타 (염)</v>
          </cell>
          <cell r="C854" t="str">
            <v>중간</v>
          </cell>
          <cell r="D854">
            <v>6.5</v>
          </cell>
          <cell r="E854">
            <v>0.97871634967743348</v>
          </cell>
          <cell r="F854">
            <v>1.2179099919525498</v>
          </cell>
          <cell r="G854">
            <v>-1</v>
          </cell>
          <cell r="H854">
            <v>-1</v>
          </cell>
          <cell r="Q854" t="str">
            <v>5년</v>
          </cell>
          <cell r="S854" t="str">
            <v>-</v>
          </cell>
          <cell r="U854" t="str">
            <v>5년</v>
          </cell>
          <cell r="V854" t="str">
            <v>B</v>
          </cell>
        </row>
        <row r="855">
          <cell r="A855" t="str">
            <v>2916391000</v>
          </cell>
          <cell r="B855" t="str">
            <v>계피산</v>
          </cell>
          <cell r="C855" t="str">
            <v>중간</v>
          </cell>
          <cell r="D855">
            <v>6.5</v>
          </cell>
          <cell r="E855">
            <v>0.97871634967743348</v>
          </cell>
          <cell r="F855">
            <v>1.2179099919525498</v>
          </cell>
          <cell r="G855">
            <v>0.73764387038045909</v>
          </cell>
          <cell r="H855">
            <v>-0.65442224623995526</v>
          </cell>
          <cell r="Q855" t="str">
            <v>5년</v>
          </cell>
          <cell r="S855" t="str">
            <v>-</v>
          </cell>
          <cell r="U855" t="str">
            <v>5년</v>
          </cell>
          <cell r="V855" t="str">
            <v>B</v>
          </cell>
        </row>
        <row r="856">
          <cell r="A856" t="str">
            <v>2916399000</v>
          </cell>
          <cell r="B856" t="str">
            <v>기타  방향족모노카르복시산 ,그들의  무수물 .할로겐화물 .과산화물</v>
          </cell>
          <cell r="C856" t="str">
            <v>중간, 해당(의약)</v>
          </cell>
          <cell r="D856">
            <v>6.5</v>
          </cell>
          <cell r="E856">
            <v>0.97871634967743348</v>
          </cell>
          <cell r="F856">
            <v>1.2179099919525498</v>
          </cell>
          <cell r="G856">
            <v>0.73764387038045909</v>
          </cell>
          <cell r="H856">
            <v>-0.65442224623995526</v>
          </cell>
          <cell r="Q856" t="str">
            <v>5년</v>
          </cell>
          <cell r="S856" t="str">
            <v>-</v>
          </cell>
          <cell r="U856" t="str">
            <v>5년</v>
          </cell>
          <cell r="V856" t="str">
            <v>B</v>
          </cell>
        </row>
        <row r="857">
          <cell r="A857" t="str">
            <v>2917111000</v>
          </cell>
          <cell r="B857" t="str">
            <v>옥살산</v>
          </cell>
          <cell r="C857" t="str">
            <v>중간</v>
          </cell>
          <cell r="D857">
            <v>6.5</v>
          </cell>
          <cell r="E857">
            <v>7.949607736414432</v>
          </cell>
          <cell r="F857">
            <v>0.99941633202143321</v>
          </cell>
          <cell r="G857" t="str">
            <v/>
          </cell>
          <cell r="H857">
            <v>-0.2150699806046264</v>
          </cell>
          <cell r="M857" t="str">
            <v>A</v>
          </cell>
          <cell r="N857" t="str">
            <v>A</v>
          </cell>
          <cell r="O857" t="str">
            <v>A</v>
          </cell>
          <cell r="P857">
            <v>1</v>
          </cell>
          <cell r="Q857" t="str">
            <v>즉시</v>
          </cell>
          <cell r="S857" t="str">
            <v>-</v>
          </cell>
          <cell r="U857" t="str">
            <v>즉시</v>
          </cell>
          <cell r="V857" t="str">
            <v>A</v>
          </cell>
        </row>
        <row r="858">
          <cell r="A858" t="str">
            <v>2917121000</v>
          </cell>
          <cell r="B858" t="str">
            <v>아디프산</v>
          </cell>
          <cell r="C858" t="str">
            <v>중간</v>
          </cell>
          <cell r="D858">
            <v>6.5</v>
          </cell>
          <cell r="E858">
            <v>7.949607736414432</v>
          </cell>
          <cell r="F858">
            <v>0.99941633202143321</v>
          </cell>
          <cell r="G858">
            <v>-0.86994530533728476</v>
          </cell>
          <cell r="H858">
            <v>0.44103608364257729</v>
          </cell>
          <cell r="M858" t="str">
            <v>A</v>
          </cell>
          <cell r="N858" t="str">
            <v>A</v>
          </cell>
          <cell r="P858">
            <v>1</v>
          </cell>
          <cell r="Q858" t="str">
            <v>10년</v>
          </cell>
          <cell r="S858" t="str">
            <v>-</v>
          </cell>
          <cell r="U858" t="str">
            <v>10년</v>
          </cell>
          <cell r="V858" t="str">
            <v>C</v>
          </cell>
        </row>
        <row r="859">
          <cell r="A859" t="str">
            <v>2917191000</v>
          </cell>
          <cell r="B859" t="str">
            <v>말레산</v>
          </cell>
          <cell r="C859" t="str">
            <v>중간</v>
          </cell>
          <cell r="D859">
            <v>6.5</v>
          </cell>
          <cell r="E859">
            <v>7.949607736414432</v>
          </cell>
          <cell r="F859">
            <v>0.99941633202143321</v>
          </cell>
          <cell r="G859" t="str">
            <v/>
          </cell>
          <cell r="H859">
            <v>-0.27616883687136934</v>
          </cell>
          <cell r="M859" t="str">
            <v>A</v>
          </cell>
          <cell r="N859" t="str">
            <v>A</v>
          </cell>
          <cell r="O859" t="str">
            <v>A</v>
          </cell>
          <cell r="P859">
            <v>1</v>
          </cell>
          <cell r="Q859" t="str">
            <v>즉시</v>
          </cell>
          <cell r="S859" t="str">
            <v>-</v>
          </cell>
          <cell r="U859" t="str">
            <v>즉시</v>
          </cell>
          <cell r="V859" t="str">
            <v>A</v>
          </cell>
        </row>
        <row r="860">
          <cell r="A860" t="str">
            <v>2917192000</v>
          </cell>
          <cell r="B860" t="str">
            <v>숙신산</v>
          </cell>
          <cell r="C860" t="str">
            <v>중간</v>
          </cell>
          <cell r="D860">
            <v>6.5</v>
          </cell>
          <cell r="E860">
            <v>7.949607736414432</v>
          </cell>
          <cell r="F860">
            <v>0.99941633202143321</v>
          </cell>
          <cell r="G860" t="str">
            <v/>
          </cell>
          <cell r="H860">
            <v>-0.27616883687136934</v>
          </cell>
          <cell r="M860" t="str">
            <v>A</v>
          </cell>
          <cell r="N860" t="str">
            <v>A</v>
          </cell>
          <cell r="O860" t="str">
            <v>A</v>
          </cell>
          <cell r="P860">
            <v>1</v>
          </cell>
          <cell r="Q860" t="str">
            <v>즉시</v>
          </cell>
          <cell r="S860" t="str">
            <v>-</v>
          </cell>
          <cell r="U860" t="str">
            <v>즉시</v>
          </cell>
          <cell r="V860" t="str">
            <v>A</v>
          </cell>
        </row>
        <row r="861">
          <cell r="A861" t="str">
            <v>2917193000</v>
          </cell>
          <cell r="B861" t="str">
            <v>숙신산나트륨</v>
          </cell>
          <cell r="C861" t="str">
            <v>중간</v>
          </cell>
          <cell r="D861">
            <v>6.5</v>
          </cell>
          <cell r="E861">
            <v>7.949607736414432</v>
          </cell>
          <cell r="F861">
            <v>0.99941633202143321</v>
          </cell>
          <cell r="G861" t="str">
            <v/>
          </cell>
          <cell r="H861">
            <v>-0.27616883687136934</v>
          </cell>
          <cell r="M861" t="str">
            <v>A</v>
          </cell>
          <cell r="N861" t="str">
            <v>A</v>
          </cell>
          <cell r="O861" t="str">
            <v>A</v>
          </cell>
          <cell r="P861">
            <v>1</v>
          </cell>
          <cell r="Q861" t="str">
            <v>즉시</v>
          </cell>
          <cell r="S861" t="str">
            <v>-</v>
          </cell>
          <cell r="U861" t="str">
            <v>즉시</v>
          </cell>
          <cell r="V861" t="str">
            <v>A</v>
          </cell>
        </row>
        <row r="862">
          <cell r="A862" t="str">
            <v>2917194000</v>
          </cell>
          <cell r="B862" t="str">
            <v>말론산디에틸</v>
          </cell>
          <cell r="C862" t="str">
            <v>중간</v>
          </cell>
          <cell r="D862">
            <v>6.5</v>
          </cell>
          <cell r="E862">
            <v>7.949607736414432</v>
          </cell>
          <cell r="F862">
            <v>0.99941633202143321</v>
          </cell>
          <cell r="G862" t="str">
            <v/>
          </cell>
          <cell r="H862">
            <v>-0.27616883687136934</v>
          </cell>
          <cell r="M862" t="str">
            <v>A</v>
          </cell>
          <cell r="N862" t="str">
            <v>A</v>
          </cell>
          <cell r="O862" t="str">
            <v>A</v>
          </cell>
          <cell r="P862">
            <v>1</v>
          </cell>
          <cell r="Q862" t="str">
            <v>즉시</v>
          </cell>
          <cell r="S862" t="str">
            <v>-</v>
          </cell>
          <cell r="U862" t="str">
            <v>즉시</v>
          </cell>
          <cell r="V862" t="str">
            <v>A</v>
          </cell>
        </row>
        <row r="863">
          <cell r="A863" t="str">
            <v>2917199000</v>
          </cell>
          <cell r="B863" t="str">
            <v>기타  비환식폴리카르복시산 ,그  무수물 .할로겐화물 .과산화물 ,유도체</v>
          </cell>
          <cell r="C863" t="str">
            <v>중간</v>
          </cell>
          <cell r="D863">
            <v>6.5</v>
          </cell>
          <cell r="E863">
            <v>7.949607736414432</v>
          </cell>
          <cell r="F863">
            <v>0.99941633202143321</v>
          </cell>
          <cell r="G863" t="str">
            <v/>
          </cell>
          <cell r="H863">
            <v>-0.27616883687136934</v>
          </cell>
          <cell r="M863" t="str">
            <v>A</v>
          </cell>
          <cell r="N863" t="str">
            <v>A</v>
          </cell>
          <cell r="O863" t="str">
            <v>A</v>
          </cell>
          <cell r="P863">
            <v>1</v>
          </cell>
          <cell r="Q863" t="str">
            <v>즉시</v>
          </cell>
          <cell r="S863" t="str">
            <v>-</v>
          </cell>
          <cell r="U863" t="str">
            <v>즉시</v>
          </cell>
          <cell r="V863" t="str">
            <v>A</v>
          </cell>
        </row>
        <row r="864">
          <cell r="A864" t="str">
            <v>2918111000</v>
          </cell>
          <cell r="B864" t="str">
            <v>락트산</v>
          </cell>
          <cell r="C864" t="str">
            <v>중간</v>
          </cell>
          <cell r="D864">
            <v>6.5</v>
          </cell>
          <cell r="E864">
            <v>0.23892658417222279</v>
          </cell>
          <cell r="F864">
            <v>0.31379107408910145</v>
          </cell>
          <cell r="G864">
            <v>-1</v>
          </cell>
          <cell r="H864">
            <v>-0.9966016536265776</v>
          </cell>
          <cell r="Q864" t="str">
            <v>즉시</v>
          </cell>
          <cell r="S864" t="str">
            <v>-</v>
          </cell>
          <cell r="U864" t="str">
            <v>즉시</v>
          </cell>
          <cell r="V864" t="str">
            <v>A</v>
          </cell>
        </row>
        <row r="865">
          <cell r="A865" t="str">
            <v>2918112000</v>
          </cell>
          <cell r="B865" t="str">
            <v>락트산의  염</v>
          </cell>
          <cell r="C865" t="str">
            <v>중간</v>
          </cell>
          <cell r="D865">
            <v>6.5</v>
          </cell>
          <cell r="E865">
            <v>0.23892658417222279</v>
          </cell>
          <cell r="F865">
            <v>0.31379107408910145</v>
          </cell>
          <cell r="G865">
            <v>-1</v>
          </cell>
          <cell r="H865">
            <v>-0.9966016536265776</v>
          </cell>
          <cell r="Q865" t="str">
            <v>즉시</v>
          </cell>
          <cell r="S865" t="str">
            <v>-</v>
          </cell>
          <cell r="U865" t="str">
            <v>즉시</v>
          </cell>
          <cell r="V865" t="str">
            <v>A</v>
          </cell>
        </row>
        <row r="866">
          <cell r="A866" t="str">
            <v>2918113000</v>
          </cell>
          <cell r="B866" t="str">
            <v>락트산의  에스테르</v>
          </cell>
          <cell r="C866" t="str">
            <v>중간</v>
          </cell>
          <cell r="D866">
            <v>6.5</v>
          </cell>
          <cell r="E866">
            <v>0.23892658417222279</v>
          </cell>
          <cell r="F866">
            <v>0.31379107408910145</v>
          </cell>
          <cell r="G866">
            <v>-1</v>
          </cell>
          <cell r="H866">
            <v>-0.9966016536265776</v>
          </cell>
          <cell r="Q866" t="str">
            <v>즉시</v>
          </cell>
          <cell r="S866" t="str">
            <v>-</v>
          </cell>
          <cell r="U866" t="str">
            <v>즉시</v>
          </cell>
          <cell r="V866" t="str">
            <v>A</v>
          </cell>
        </row>
        <row r="867">
          <cell r="A867" t="str">
            <v>2918120000</v>
          </cell>
          <cell r="B867" t="str">
            <v>타르타르산</v>
          </cell>
          <cell r="C867" t="str">
            <v>중간</v>
          </cell>
          <cell r="D867">
            <v>6.5</v>
          </cell>
          <cell r="E867">
            <v>0.23892658417222279</v>
          </cell>
          <cell r="F867">
            <v>0.31379107408910145</v>
          </cell>
          <cell r="G867" t="str">
            <v/>
          </cell>
          <cell r="H867">
            <v>-0.99578243040297731</v>
          </cell>
          <cell r="O867" t="str">
            <v>A</v>
          </cell>
          <cell r="P867">
            <v>1</v>
          </cell>
          <cell r="Q867" t="str">
            <v>즉시</v>
          </cell>
          <cell r="S867" t="str">
            <v>-</v>
          </cell>
          <cell r="U867" t="str">
            <v>즉시</v>
          </cell>
          <cell r="V867" t="str">
            <v>A</v>
          </cell>
        </row>
        <row r="868">
          <cell r="A868" t="str">
            <v>2918131000</v>
          </cell>
          <cell r="B868" t="str">
            <v>타르타르산의  염</v>
          </cell>
          <cell r="C868" t="str">
            <v>중간</v>
          </cell>
          <cell r="D868">
            <v>6.5</v>
          </cell>
          <cell r="E868">
            <v>0.23892658417222279</v>
          </cell>
          <cell r="F868">
            <v>0.31379107408910145</v>
          </cell>
          <cell r="G868" t="str">
            <v/>
          </cell>
          <cell r="H868">
            <v>-0.98235632248684102</v>
          </cell>
          <cell r="O868" t="str">
            <v>A</v>
          </cell>
          <cell r="P868">
            <v>1</v>
          </cell>
          <cell r="Q868" t="str">
            <v>즉시</v>
          </cell>
          <cell r="S868" t="str">
            <v>-</v>
          </cell>
          <cell r="U868" t="str">
            <v>즉시</v>
          </cell>
          <cell r="V868" t="str">
            <v>A</v>
          </cell>
        </row>
        <row r="869">
          <cell r="A869" t="str">
            <v>2918132000</v>
          </cell>
          <cell r="B869" t="str">
            <v>타르타르산의  에스테르</v>
          </cell>
          <cell r="C869" t="str">
            <v>중간</v>
          </cell>
          <cell r="D869">
            <v>6.5</v>
          </cell>
          <cell r="E869">
            <v>0.23892658417222279</v>
          </cell>
          <cell r="F869">
            <v>0.31379107408910145</v>
          </cell>
          <cell r="G869" t="str">
            <v/>
          </cell>
          <cell r="H869">
            <v>-0.98235632248684102</v>
          </cell>
          <cell r="O869" t="str">
            <v>A</v>
          </cell>
          <cell r="P869">
            <v>1</v>
          </cell>
          <cell r="Q869" t="str">
            <v>즉시</v>
          </cell>
          <cell r="S869" t="str">
            <v>-</v>
          </cell>
          <cell r="U869" t="str">
            <v>즉시</v>
          </cell>
          <cell r="V869" t="str">
            <v>A</v>
          </cell>
        </row>
        <row r="870">
          <cell r="A870" t="str">
            <v>2918140000</v>
          </cell>
          <cell r="B870" t="str">
            <v>시트르산</v>
          </cell>
          <cell r="C870" t="str">
            <v>중간, 관심(의약)</v>
          </cell>
          <cell r="D870">
            <v>8</v>
          </cell>
          <cell r="E870">
            <v>0.23892658417222279</v>
          </cell>
          <cell r="F870">
            <v>0.31379107408910145</v>
          </cell>
          <cell r="G870" t="str">
            <v/>
          </cell>
          <cell r="H870">
            <v>-0.97368557865625571</v>
          </cell>
          <cell r="O870" t="str">
            <v>A</v>
          </cell>
          <cell r="P870">
            <v>1</v>
          </cell>
          <cell r="Q870" t="str">
            <v>즉시</v>
          </cell>
          <cell r="S870" t="str">
            <v>-</v>
          </cell>
          <cell r="U870" t="str">
            <v>즉시</v>
          </cell>
          <cell r="V870" t="str">
            <v>A</v>
          </cell>
        </row>
        <row r="871">
          <cell r="A871" t="str">
            <v>2918151010</v>
          </cell>
          <cell r="B871" t="str">
            <v>시트르산  칼슘</v>
          </cell>
          <cell r="C871" t="str">
            <v>중간, 해당(의약), 관심(화)</v>
          </cell>
          <cell r="D871">
            <v>6.5</v>
          </cell>
          <cell r="E871">
            <v>0.23892658417222279</v>
          </cell>
          <cell r="F871">
            <v>0.31379107408910145</v>
          </cell>
          <cell r="G871">
            <v>-1</v>
          </cell>
          <cell r="H871">
            <v>-0.91850011828720146</v>
          </cell>
          <cell r="Q871" t="str">
            <v>즉시</v>
          </cell>
          <cell r="S871" t="str">
            <v>-</v>
          </cell>
          <cell r="U871" t="str">
            <v>즉시</v>
          </cell>
          <cell r="V871" t="str">
            <v>A</v>
          </cell>
        </row>
        <row r="872">
          <cell r="A872" t="str">
            <v>2918151090</v>
          </cell>
          <cell r="B872" t="str">
            <v>시트르산의  기타  염</v>
          </cell>
          <cell r="C872" t="str">
            <v>중간, 해당(의약), 관심(화)</v>
          </cell>
          <cell r="D872">
            <v>6.5</v>
          </cell>
          <cell r="E872">
            <v>0.23892658417222279</v>
          </cell>
          <cell r="F872">
            <v>0.31379107408910145</v>
          </cell>
          <cell r="G872">
            <v>-1</v>
          </cell>
          <cell r="H872">
            <v>-0.91850011828720146</v>
          </cell>
          <cell r="Q872" t="str">
            <v>즉시</v>
          </cell>
          <cell r="S872" t="str">
            <v>-</v>
          </cell>
          <cell r="U872" t="str">
            <v>즉시</v>
          </cell>
          <cell r="V872" t="str">
            <v>A</v>
          </cell>
        </row>
        <row r="873">
          <cell r="A873" t="str">
            <v>2918161000</v>
          </cell>
          <cell r="B873" t="str">
            <v>글루콘산</v>
          </cell>
          <cell r="C873" t="str">
            <v>중간, 해당(의약), 관심(화)</v>
          </cell>
          <cell r="D873">
            <v>6.5</v>
          </cell>
          <cell r="E873">
            <v>0.23892658417222279</v>
          </cell>
          <cell r="F873">
            <v>0.31379107408910145</v>
          </cell>
          <cell r="G873">
            <v>1</v>
          </cell>
          <cell r="H873">
            <v>0.21561457717491941</v>
          </cell>
          <cell r="O873" t="str">
            <v>A</v>
          </cell>
          <cell r="P873">
            <v>1</v>
          </cell>
          <cell r="Q873" t="str">
            <v>즉시</v>
          </cell>
          <cell r="S873" t="str">
            <v>-</v>
          </cell>
          <cell r="U873" t="str">
            <v>즉시</v>
          </cell>
          <cell r="V873" t="str">
            <v>A</v>
          </cell>
        </row>
        <row r="874">
          <cell r="A874" t="str">
            <v>2918162000</v>
          </cell>
          <cell r="B874" t="str">
            <v>클루콘산의  염</v>
          </cell>
          <cell r="C874" t="str">
            <v>중간, 해당(의약), 관심(화)</v>
          </cell>
          <cell r="D874">
            <v>6.5</v>
          </cell>
          <cell r="E874">
            <v>0.23892658417222279</v>
          </cell>
          <cell r="F874">
            <v>0.31379107408910145</v>
          </cell>
          <cell r="G874">
            <v>1</v>
          </cell>
          <cell r="H874">
            <v>0.21561457717491941</v>
          </cell>
          <cell r="O874" t="str">
            <v>A</v>
          </cell>
          <cell r="P874">
            <v>1</v>
          </cell>
          <cell r="Q874" t="str">
            <v>즉시</v>
          </cell>
          <cell r="S874" t="str">
            <v>-</v>
          </cell>
          <cell r="U874" t="str">
            <v>즉시</v>
          </cell>
          <cell r="V874" t="str">
            <v>A</v>
          </cell>
        </row>
        <row r="875">
          <cell r="A875" t="str">
            <v>2918163000</v>
          </cell>
          <cell r="B875" t="str">
            <v>글루콘산의  에스테르</v>
          </cell>
          <cell r="C875" t="str">
            <v>중간</v>
          </cell>
          <cell r="D875">
            <v>6.5</v>
          </cell>
          <cell r="E875">
            <v>0.23892658417222279</v>
          </cell>
          <cell r="F875">
            <v>0.31379107408910145</v>
          </cell>
          <cell r="G875">
            <v>1</v>
          </cell>
          <cell r="H875">
            <v>0.21561457717491941</v>
          </cell>
          <cell r="O875" t="str">
            <v>A</v>
          </cell>
          <cell r="P875">
            <v>1</v>
          </cell>
          <cell r="Q875" t="str">
            <v>즉시</v>
          </cell>
          <cell r="S875" t="str">
            <v>-</v>
          </cell>
          <cell r="U875" t="str">
            <v>즉시</v>
          </cell>
          <cell r="V875" t="str">
            <v>A</v>
          </cell>
        </row>
        <row r="876">
          <cell r="A876" t="str">
            <v>2918191010</v>
          </cell>
          <cell r="B876" t="str">
            <v>말산</v>
          </cell>
          <cell r="C876" t="str">
            <v>중간</v>
          </cell>
          <cell r="D876">
            <v>6.5</v>
          </cell>
          <cell r="E876">
            <v>0.23892658417222279</v>
          </cell>
          <cell r="F876">
            <v>0.31379107408910145</v>
          </cell>
          <cell r="G876">
            <v>1</v>
          </cell>
          <cell r="H876">
            <v>-0.43797681007942874</v>
          </cell>
          <cell r="O876" t="str">
            <v>A</v>
          </cell>
          <cell r="P876">
            <v>1</v>
          </cell>
          <cell r="Q876" t="str">
            <v>즉시</v>
          </cell>
          <cell r="S876" t="str">
            <v>-</v>
          </cell>
          <cell r="U876" t="str">
            <v>즉시</v>
          </cell>
          <cell r="V876" t="str">
            <v>A</v>
          </cell>
        </row>
        <row r="877">
          <cell r="A877" t="str">
            <v>2918192010</v>
          </cell>
          <cell r="B877" t="str">
            <v>말산의  염</v>
          </cell>
          <cell r="C877" t="str">
            <v>중간</v>
          </cell>
          <cell r="D877">
            <v>6.5</v>
          </cell>
          <cell r="E877">
            <v>0.23892658417222279</v>
          </cell>
          <cell r="F877">
            <v>0.31379107408910145</v>
          </cell>
          <cell r="G877">
            <v>1</v>
          </cell>
          <cell r="H877">
            <v>-0.43797681007942874</v>
          </cell>
          <cell r="O877" t="str">
            <v>A</v>
          </cell>
          <cell r="P877">
            <v>1</v>
          </cell>
          <cell r="Q877" t="str">
            <v>즉시</v>
          </cell>
          <cell r="S877" t="str">
            <v>-</v>
          </cell>
          <cell r="U877" t="str">
            <v>즉시</v>
          </cell>
          <cell r="V877" t="str">
            <v>A</v>
          </cell>
        </row>
        <row r="878">
          <cell r="A878" t="str">
            <v>2918193010</v>
          </cell>
          <cell r="B878" t="str">
            <v>말산의  에스테르</v>
          </cell>
          <cell r="C878" t="str">
            <v>중간</v>
          </cell>
          <cell r="D878">
            <v>6.5</v>
          </cell>
          <cell r="E878">
            <v>0.23892658417222279</v>
          </cell>
          <cell r="F878">
            <v>0.31379107408910145</v>
          </cell>
          <cell r="G878">
            <v>1</v>
          </cell>
          <cell r="H878">
            <v>-0.43797681007942874</v>
          </cell>
          <cell r="O878" t="str">
            <v>A</v>
          </cell>
          <cell r="P878">
            <v>1</v>
          </cell>
          <cell r="Q878" t="str">
            <v>즉시</v>
          </cell>
          <cell r="S878" t="str">
            <v>-</v>
          </cell>
          <cell r="U878" t="str">
            <v>즉시</v>
          </cell>
          <cell r="V878" t="str">
            <v>A</v>
          </cell>
        </row>
        <row r="879">
          <cell r="A879" t="str">
            <v>2918199000</v>
          </cell>
          <cell r="B879" t="str">
            <v>기타  알코올관능카르복시산의  무수물 .할로겐화물 .과산화물 ,그  유도체</v>
          </cell>
          <cell r="C879" t="str">
            <v>중간, 해당(의약)</v>
          </cell>
          <cell r="D879">
            <v>6.5</v>
          </cell>
          <cell r="E879">
            <v>0.23892658417222279</v>
          </cell>
          <cell r="F879">
            <v>0.31379107408910145</v>
          </cell>
          <cell r="G879">
            <v>1</v>
          </cell>
          <cell r="H879">
            <v>-0.43797681007942874</v>
          </cell>
          <cell r="O879" t="str">
            <v>A</v>
          </cell>
          <cell r="P879">
            <v>1</v>
          </cell>
          <cell r="Q879" t="str">
            <v>즉시</v>
          </cell>
          <cell r="S879" t="str">
            <v>-</v>
          </cell>
          <cell r="U879" t="str">
            <v>즉시</v>
          </cell>
          <cell r="V879" t="str">
            <v>A</v>
          </cell>
        </row>
        <row r="880">
          <cell r="A880" t="str">
            <v>2918231010</v>
          </cell>
          <cell r="B880" t="str">
            <v>살리실산메틸</v>
          </cell>
          <cell r="C880" t="str">
            <v>중간, 해당(의약)</v>
          </cell>
          <cell r="D880">
            <v>6.5</v>
          </cell>
          <cell r="E880">
            <v>0.23892658417222279</v>
          </cell>
          <cell r="F880">
            <v>0.31379107408910145</v>
          </cell>
          <cell r="G880">
            <v>-1</v>
          </cell>
          <cell r="H880">
            <v>-0.92748518483720843</v>
          </cell>
          <cell r="Q880" t="str">
            <v>즉시</v>
          </cell>
          <cell r="S880" t="str">
            <v>-</v>
          </cell>
          <cell r="U880" t="str">
            <v>즉시</v>
          </cell>
          <cell r="V880" t="str">
            <v>A</v>
          </cell>
        </row>
        <row r="881">
          <cell r="A881" t="str">
            <v>2918231090</v>
          </cell>
          <cell r="B881" t="str">
            <v>살리실산의  기타  에스테르</v>
          </cell>
          <cell r="C881" t="str">
            <v>중간</v>
          </cell>
          <cell r="D881">
            <v>6.5</v>
          </cell>
          <cell r="E881">
            <v>0.23892658417222279</v>
          </cell>
          <cell r="F881">
            <v>0.31379107408910145</v>
          </cell>
          <cell r="G881">
            <v>-1</v>
          </cell>
          <cell r="H881">
            <v>-0.92748518483720843</v>
          </cell>
          <cell r="Q881" t="str">
            <v>즉시</v>
          </cell>
          <cell r="S881" t="str">
            <v>-</v>
          </cell>
          <cell r="U881" t="str">
            <v>즉시</v>
          </cell>
          <cell r="V881" t="str">
            <v>A</v>
          </cell>
        </row>
        <row r="882">
          <cell r="A882" t="str">
            <v>2918299010</v>
          </cell>
          <cell r="B882" t="str">
            <v>갈산</v>
          </cell>
          <cell r="C882" t="str">
            <v>중간, 관심(의약)</v>
          </cell>
          <cell r="D882">
            <v>6.5</v>
          </cell>
          <cell r="E882">
            <v>0.23892658417222279</v>
          </cell>
          <cell r="F882">
            <v>0.31379107408910145</v>
          </cell>
          <cell r="G882">
            <v>0.97672436011816244</v>
          </cell>
          <cell r="H882">
            <v>-0.62167903127607282</v>
          </cell>
          <cell r="O882" t="str">
            <v>A</v>
          </cell>
          <cell r="P882">
            <v>1</v>
          </cell>
          <cell r="Q882" t="str">
            <v>즉시</v>
          </cell>
          <cell r="S882" t="str">
            <v>-</v>
          </cell>
          <cell r="U882" t="str">
            <v>즉시</v>
          </cell>
          <cell r="V882" t="str">
            <v>A</v>
          </cell>
        </row>
        <row r="883">
          <cell r="A883" t="str">
            <v>2918299090</v>
          </cell>
          <cell r="B883" t="str">
            <v>기타  페놀관능기의  카르복시산 ,그  무수물 .할로겐화물  그  유도체</v>
          </cell>
          <cell r="C883" t="str">
            <v>중간, 해당(의약)</v>
          </cell>
          <cell r="D883">
            <v>6.5</v>
          </cell>
          <cell r="E883">
            <v>0.23892658417222279</v>
          </cell>
          <cell r="F883">
            <v>0.31379107408910145</v>
          </cell>
          <cell r="G883">
            <v>0.97672436011816244</v>
          </cell>
          <cell r="H883">
            <v>-0.62167903127607282</v>
          </cell>
          <cell r="O883" t="str">
            <v>A</v>
          </cell>
          <cell r="P883">
            <v>1</v>
          </cell>
          <cell r="Q883" t="str">
            <v>즉시</v>
          </cell>
          <cell r="S883" t="str">
            <v>-</v>
          </cell>
          <cell r="U883" t="str">
            <v>즉시</v>
          </cell>
          <cell r="V883" t="str">
            <v>A</v>
          </cell>
        </row>
        <row r="884">
          <cell r="A884" t="str">
            <v>2918300000</v>
          </cell>
          <cell r="B884" t="str">
            <v>알데히드나  케톤관능기의  카르복시산 ,그  무수물 .할로겐화물 ,유도체</v>
          </cell>
          <cell r="C884" t="str">
            <v>중간</v>
          </cell>
          <cell r="D884">
            <v>6.5</v>
          </cell>
          <cell r="E884">
            <v>0.23892658417222279</v>
          </cell>
          <cell r="F884">
            <v>0.31379107408910145</v>
          </cell>
          <cell r="G884" t="str">
            <v/>
          </cell>
          <cell r="H884">
            <v>-0.77324480691728148</v>
          </cell>
          <cell r="O884" t="str">
            <v>A</v>
          </cell>
          <cell r="P884">
            <v>1</v>
          </cell>
          <cell r="Q884" t="str">
            <v>즉시</v>
          </cell>
          <cell r="S884" t="str">
            <v>-</v>
          </cell>
          <cell r="U884" t="str">
            <v>즉시</v>
          </cell>
          <cell r="V884" t="str">
            <v>A</v>
          </cell>
        </row>
        <row r="885">
          <cell r="A885" t="str">
            <v>2919002010</v>
          </cell>
          <cell r="B885" t="str">
            <v>글리세로인산칼슘</v>
          </cell>
          <cell r="C885" t="str">
            <v>중간, 해당(의약)</v>
          </cell>
          <cell r="D885">
            <v>6.5</v>
          </cell>
          <cell r="E885">
            <v>0.7176846778504441</v>
          </cell>
          <cell r="F885">
            <v>0.22854152639558503</v>
          </cell>
          <cell r="G885">
            <v>0.94007502686425037</v>
          </cell>
          <cell r="H885">
            <v>-0.5925077160891089</v>
          </cell>
          <cell r="O885" t="str">
            <v>A</v>
          </cell>
          <cell r="P885">
            <v>1</v>
          </cell>
          <cell r="Q885" t="str">
            <v>즉시</v>
          </cell>
          <cell r="S885" t="str">
            <v>-</v>
          </cell>
          <cell r="U885" t="str">
            <v>즉시</v>
          </cell>
          <cell r="V885" t="str">
            <v>A</v>
          </cell>
        </row>
        <row r="886">
          <cell r="A886" t="str">
            <v>2919002090</v>
          </cell>
          <cell r="B886" t="str">
            <v>기타  인산에스테르의  염</v>
          </cell>
          <cell r="C886" t="str">
            <v>중간</v>
          </cell>
          <cell r="D886">
            <v>6.5</v>
          </cell>
          <cell r="E886">
            <v>0.7176846778504441</v>
          </cell>
          <cell r="F886">
            <v>0.22854152639558503</v>
          </cell>
          <cell r="G886">
            <v>0.94007502686425037</v>
          </cell>
          <cell r="H886">
            <v>-0.5925077160891089</v>
          </cell>
          <cell r="O886" t="str">
            <v>A</v>
          </cell>
          <cell r="P886">
            <v>1</v>
          </cell>
          <cell r="Q886" t="str">
            <v>즉시</v>
          </cell>
          <cell r="S886" t="str">
            <v>-</v>
          </cell>
          <cell r="U886" t="str">
            <v>즉시</v>
          </cell>
          <cell r="V886" t="str">
            <v>A</v>
          </cell>
        </row>
        <row r="887">
          <cell r="A887" t="str">
            <v>2919009000</v>
          </cell>
          <cell r="B887" t="str">
            <v>인산에스테르의  할로겐화 .술폰화 .니트로화 .니트로소화유도체</v>
          </cell>
          <cell r="C887" t="str">
            <v>중간, 해당(의약)</v>
          </cell>
          <cell r="D887">
            <v>6.5</v>
          </cell>
          <cell r="E887">
            <v>0.7176846778504441</v>
          </cell>
          <cell r="F887">
            <v>0.22854152639558503</v>
          </cell>
          <cell r="G887">
            <v>0.94007502686425037</v>
          </cell>
          <cell r="H887">
            <v>-0.5925077160891089</v>
          </cell>
          <cell r="O887" t="str">
            <v>A</v>
          </cell>
          <cell r="P887">
            <v>1</v>
          </cell>
          <cell r="Q887" t="str">
            <v>즉시</v>
          </cell>
          <cell r="S887" t="str">
            <v>-</v>
          </cell>
          <cell r="U887" t="str">
            <v>즉시</v>
          </cell>
          <cell r="V887" t="str">
            <v>A</v>
          </cell>
        </row>
        <row r="888">
          <cell r="A888" t="str">
            <v>2921199090</v>
          </cell>
          <cell r="B888" t="str">
            <v>기타  비환식모노아민과  그  유도체 ,이들의  염</v>
          </cell>
          <cell r="C888" t="str">
            <v>중간, 해당(의약), 관심(화)</v>
          </cell>
          <cell r="D888">
            <v>6.5</v>
          </cell>
          <cell r="E888">
            <v>0.32156574558242118</v>
          </cell>
          <cell r="F888">
            <v>0.23338582572488237</v>
          </cell>
          <cell r="G888">
            <v>0.94134441449753359</v>
          </cell>
          <cell r="H888">
            <v>-0.77838496311354288</v>
          </cell>
          <cell r="O888" t="str">
            <v>A</v>
          </cell>
          <cell r="P888">
            <v>1</v>
          </cell>
          <cell r="Q888" t="str">
            <v>즉시</v>
          </cell>
          <cell r="S888" t="str">
            <v>-</v>
          </cell>
          <cell r="U888" t="str">
            <v>즉시</v>
          </cell>
          <cell r="V888" t="str">
            <v>A</v>
          </cell>
        </row>
        <row r="889">
          <cell r="A889" t="str">
            <v>2921212000</v>
          </cell>
          <cell r="B889" t="str">
            <v>에틸렌디아민의  염</v>
          </cell>
          <cell r="C889" t="str">
            <v>중간</v>
          </cell>
          <cell r="D889">
            <v>6.5</v>
          </cell>
          <cell r="E889">
            <v>0.32156574558242118</v>
          </cell>
          <cell r="F889">
            <v>0.23338582572488237</v>
          </cell>
          <cell r="G889">
            <v>-0.12541620421753605</v>
          </cell>
          <cell r="H889">
            <v>-0.51601594614873159</v>
          </cell>
          <cell r="Q889" t="str">
            <v>즉시</v>
          </cell>
          <cell r="S889" t="str">
            <v>-</v>
          </cell>
          <cell r="U889" t="str">
            <v>즉시</v>
          </cell>
          <cell r="V889" t="str">
            <v>A</v>
          </cell>
        </row>
        <row r="890">
          <cell r="A890" t="str">
            <v>2922413000</v>
          </cell>
          <cell r="B890" t="str">
            <v>리신 .리신에스테르의  염</v>
          </cell>
          <cell r="C890" t="str">
            <v>중간, 해당(의약)</v>
          </cell>
          <cell r="D890">
            <v>6.5</v>
          </cell>
          <cell r="E890">
            <v>0.85300520042073846</v>
          </cell>
          <cell r="F890">
            <v>2.4469046288174616</v>
          </cell>
          <cell r="G890" t="str">
            <v/>
          </cell>
          <cell r="H890">
            <v>0.85137733367427271</v>
          </cell>
          <cell r="J890" t="str">
            <v>C</v>
          </cell>
          <cell r="K890">
            <v>3</v>
          </cell>
          <cell r="Q890" t="str">
            <v>10년</v>
          </cell>
          <cell r="S890" t="str">
            <v>-</v>
          </cell>
          <cell r="U890" t="str">
            <v>10년</v>
          </cell>
          <cell r="V890" t="str">
            <v>C</v>
          </cell>
        </row>
        <row r="891">
          <cell r="A891" t="str">
            <v>2922421000</v>
          </cell>
          <cell r="B891" t="str">
            <v>글루탐산</v>
          </cell>
          <cell r="C891" t="str">
            <v>중간</v>
          </cell>
          <cell r="D891">
            <v>5</v>
          </cell>
          <cell r="E891">
            <v>0.85300520042073846</v>
          </cell>
          <cell r="F891">
            <v>2.4469046288174616</v>
          </cell>
          <cell r="G891">
            <v>0.99997703911768998</v>
          </cell>
          <cell r="H891">
            <v>0.74940974774573044</v>
          </cell>
          <cell r="J891" t="str">
            <v>C</v>
          </cell>
          <cell r="K891">
            <v>3</v>
          </cell>
          <cell r="Q891" t="str">
            <v>10년</v>
          </cell>
          <cell r="S891" t="str">
            <v>-</v>
          </cell>
          <cell r="U891" t="str">
            <v>10년</v>
          </cell>
          <cell r="V891" t="str">
            <v>C</v>
          </cell>
        </row>
        <row r="892">
          <cell r="A892" t="str">
            <v>2922422000</v>
          </cell>
          <cell r="B892" t="str">
            <v>글루탐산나트륨</v>
          </cell>
          <cell r="C892" t="str">
            <v>중간</v>
          </cell>
          <cell r="D892">
            <v>8</v>
          </cell>
          <cell r="E892">
            <v>0.85300520042073846</v>
          </cell>
          <cell r="F892">
            <v>2.4469046288174616</v>
          </cell>
          <cell r="G892">
            <v>0.99997703911768998</v>
          </cell>
          <cell r="H892">
            <v>0.74940974774573044</v>
          </cell>
          <cell r="J892" t="str">
            <v>C</v>
          </cell>
          <cell r="K892">
            <v>3</v>
          </cell>
          <cell r="Q892" t="str">
            <v>10년</v>
          </cell>
          <cell r="S892" t="str">
            <v>-</v>
          </cell>
          <cell r="U892" t="str">
            <v>10년</v>
          </cell>
          <cell r="V892" t="str">
            <v>C</v>
          </cell>
        </row>
        <row r="893">
          <cell r="A893" t="str">
            <v>2922423000</v>
          </cell>
          <cell r="B893" t="str">
            <v>기타  글루탐산의  염</v>
          </cell>
          <cell r="C893" t="str">
            <v>중간</v>
          </cell>
          <cell r="D893">
            <v>6.5</v>
          </cell>
          <cell r="E893">
            <v>0.85300520042073846</v>
          </cell>
          <cell r="F893">
            <v>2.4469046288174616</v>
          </cell>
          <cell r="G893">
            <v>0.99997703911768998</v>
          </cell>
          <cell r="H893">
            <v>0.74940974774573044</v>
          </cell>
          <cell r="J893" t="str">
            <v>C</v>
          </cell>
          <cell r="K893">
            <v>3</v>
          </cell>
          <cell r="Q893" t="str">
            <v>10년</v>
          </cell>
          <cell r="S893" t="str">
            <v>-</v>
          </cell>
          <cell r="U893" t="str">
            <v>10년</v>
          </cell>
          <cell r="V893" t="str">
            <v>C</v>
          </cell>
        </row>
        <row r="894">
          <cell r="A894" t="str">
            <v>2922439000</v>
          </cell>
          <cell r="B894" t="str">
            <v>안트라닐산의 염</v>
          </cell>
          <cell r="C894" t="str">
            <v>중간</v>
          </cell>
          <cell r="D894">
            <v>6.5</v>
          </cell>
          <cell r="E894">
            <v>0.85300520042073846</v>
          </cell>
          <cell r="F894">
            <v>2.4469046288174616</v>
          </cell>
          <cell r="G894" t="str">
            <v/>
          </cell>
          <cell r="H894">
            <v>0.28690174118470552</v>
          </cell>
          <cell r="J894" t="str">
            <v>C</v>
          </cell>
          <cell r="K894">
            <v>3</v>
          </cell>
          <cell r="Q894" t="str">
            <v>10년</v>
          </cell>
          <cell r="S894" t="str">
            <v>-</v>
          </cell>
          <cell r="U894" t="str">
            <v>10년</v>
          </cell>
          <cell r="V894" t="str">
            <v>C</v>
          </cell>
        </row>
        <row r="895">
          <cell r="A895" t="str">
            <v>2922440000</v>
          </cell>
          <cell r="B895" t="str">
            <v>틸리딘(INN)과 그 염</v>
          </cell>
          <cell r="C895" t="str">
            <v>중간, 해당(의약)</v>
          </cell>
          <cell r="D895">
            <v>6.5</v>
          </cell>
          <cell r="E895">
            <v>0.85300520042073846</v>
          </cell>
          <cell r="F895">
            <v>2.4469046288174616</v>
          </cell>
          <cell r="G895" t="str">
            <v/>
          </cell>
          <cell r="H895" t="str">
            <v/>
          </cell>
          <cell r="J895" t="str">
            <v>C</v>
          </cell>
          <cell r="K895">
            <v>3</v>
          </cell>
          <cell r="Q895" t="str">
            <v>10년</v>
          </cell>
          <cell r="S895" t="str">
            <v>-</v>
          </cell>
          <cell r="U895" t="str">
            <v>10년</v>
          </cell>
          <cell r="V895" t="str">
            <v>C</v>
          </cell>
        </row>
        <row r="896">
          <cell r="A896" t="str">
            <v>2922491000</v>
          </cell>
          <cell r="B896" t="str">
            <v>글리신</v>
          </cell>
          <cell r="C896" t="str">
            <v>중간, 해당(의약)</v>
          </cell>
          <cell r="D896">
            <v>6.5</v>
          </cell>
          <cell r="E896">
            <v>0.85300520042073846</v>
          </cell>
          <cell r="F896">
            <v>2.4469046288174616</v>
          </cell>
          <cell r="G896">
            <v>-1</v>
          </cell>
          <cell r="H896">
            <v>-3.142447782453682E-2</v>
          </cell>
          <cell r="J896" t="str">
            <v>C</v>
          </cell>
          <cell r="K896">
            <v>3</v>
          </cell>
          <cell r="Q896" t="str">
            <v>10년</v>
          </cell>
          <cell r="S896" t="str">
            <v>-</v>
          </cell>
          <cell r="U896" t="str">
            <v>10년</v>
          </cell>
          <cell r="V896" t="str">
            <v>C</v>
          </cell>
        </row>
        <row r="897">
          <cell r="A897" t="str">
            <v>2922492000</v>
          </cell>
          <cell r="B897" t="str">
            <v>알라닌</v>
          </cell>
          <cell r="C897" t="str">
            <v>중간, 해당(의약)</v>
          </cell>
          <cell r="D897">
            <v>6.5</v>
          </cell>
          <cell r="E897">
            <v>0.85300520042073846</v>
          </cell>
          <cell r="F897">
            <v>2.4469046288174616</v>
          </cell>
          <cell r="G897">
            <v>-1</v>
          </cell>
          <cell r="H897">
            <v>-3.142447782453682E-2</v>
          </cell>
          <cell r="J897" t="str">
            <v>C</v>
          </cell>
          <cell r="K897">
            <v>3</v>
          </cell>
          <cell r="Q897" t="str">
            <v>10년</v>
          </cell>
          <cell r="S897" t="str">
            <v>-</v>
          </cell>
          <cell r="U897" t="str">
            <v>10년</v>
          </cell>
          <cell r="V897" t="str">
            <v>C</v>
          </cell>
        </row>
        <row r="898">
          <cell r="A898" t="str">
            <v>2922493000</v>
          </cell>
          <cell r="B898" t="str">
            <v>류우신</v>
          </cell>
          <cell r="C898" t="str">
            <v>중간, 해당(의약)</v>
          </cell>
          <cell r="D898">
            <v>6.5</v>
          </cell>
          <cell r="E898">
            <v>0.85300520042073846</v>
          </cell>
          <cell r="F898">
            <v>2.4469046288174616</v>
          </cell>
          <cell r="G898">
            <v>-1</v>
          </cell>
          <cell r="H898">
            <v>-3.142447782453682E-2</v>
          </cell>
          <cell r="J898" t="str">
            <v>C</v>
          </cell>
          <cell r="K898">
            <v>3</v>
          </cell>
          <cell r="Q898" t="str">
            <v>10년</v>
          </cell>
          <cell r="S898" t="str">
            <v>-</v>
          </cell>
          <cell r="U898" t="str">
            <v>10년</v>
          </cell>
          <cell r="V898" t="str">
            <v>C</v>
          </cell>
        </row>
        <row r="899">
          <cell r="A899" t="str">
            <v>2922494000</v>
          </cell>
          <cell r="B899" t="str">
            <v>바린</v>
          </cell>
          <cell r="C899" t="str">
            <v>중간, 해당(의약)</v>
          </cell>
          <cell r="D899">
            <v>6.5</v>
          </cell>
          <cell r="E899">
            <v>0.85300520042073846</v>
          </cell>
          <cell r="F899">
            <v>2.4469046288174616</v>
          </cell>
          <cell r="G899">
            <v>-1</v>
          </cell>
          <cell r="H899">
            <v>-3.142447782453682E-2</v>
          </cell>
          <cell r="J899" t="str">
            <v>C</v>
          </cell>
          <cell r="K899">
            <v>3</v>
          </cell>
          <cell r="Q899" t="str">
            <v>10년</v>
          </cell>
          <cell r="S899" t="str">
            <v>-</v>
          </cell>
          <cell r="U899" t="str">
            <v>10년</v>
          </cell>
          <cell r="V899" t="str">
            <v>C</v>
          </cell>
        </row>
        <row r="900">
          <cell r="A900" t="str">
            <v>2922495000</v>
          </cell>
          <cell r="B900" t="str">
            <v>아스파르트산</v>
          </cell>
          <cell r="C900" t="str">
            <v>중간, 해당(의약)</v>
          </cell>
          <cell r="D900">
            <v>6.5</v>
          </cell>
          <cell r="E900">
            <v>0.85300520042073846</v>
          </cell>
          <cell r="F900">
            <v>2.4469046288174616</v>
          </cell>
          <cell r="G900">
            <v>-1</v>
          </cell>
          <cell r="H900">
            <v>-3.142447782453682E-2</v>
          </cell>
          <cell r="J900" t="str">
            <v>C</v>
          </cell>
          <cell r="K900">
            <v>3</v>
          </cell>
          <cell r="Q900" t="str">
            <v>10년</v>
          </cell>
          <cell r="S900" t="str">
            <v>-</v>
          </cell>
          <cell r="U900" t="str">
            <v>10년</v>
          </cell>
          <cell r="V900" t="str">
            <v>C</v>
          </cell>
        </row>
        <row r="901">
          <cell r="A901" t="str">
            <v>2922499000</v>
          </cell>
          <cell r="B901" t="str">
            <v>기타  아미노산과  그  에스테르 (동종  산소관능을가지는  것 )및  이들의  염</v>
          </cell>
          <cell r="C901" t="str">
            <v>중간, 해당(의약)</v>
          </cell>
          <cell r="D901">
            <v>6.5</v>
          </cell>
          <cell r="E901">
            <v>0.85300520042073846</v>
          </cell>
          <cell r="F901">
            <v>2.4469046288174616</v>
          </cell>
          <cell r="G901">
            <v>-1</v>
          </cell>
          <cell r="H901">
            <v>-3.142447782453682E-2</v>
          </cell>
          <cell r="J901" t="str">
            <v>C</v>
          </cell>
          <cell r="K901">
            <v>3</v>
          </cell>
          <cell r="Q901" t="str">
            <v>10년</v>
          </cell>
          <cell r="S901" t="str">
            <v>-</v>
          </cell>
          <cell r="U901" t="str">
            <v>10년</v>
          </cell>
          <cell r="V901" t="str">
            <v>C</v>
          </cell>
        </row>
        <row r="902">
          <cell r="A902" t="str">
            <v>2922501000</v>
          </cell>
          <cell r="B902" t="str">
            <v>세린</v>
          </cell>
          <cell r="C902" t="str">
            <v>중간, 해당(의약)</v>
          </cell>
          <cell r="D902">
            <v>6.5</v>
          </cell>
          <cell r="E902">
            <v>0.85300520042073846</v>
          </cell>
          <cell r="F902">
            <v>2.4469046288174616</v>
          </cell>
          <cell r="G902">
            <v>-0.50303754335711337</v>
          </cell>
          <cell r="H902">
            <v>-0.94772784785690323</v>
          </cell>
          <cell r="J902" t="str">
            <v>C</v>
          </cell>
          <cell r="K902">
            <v>3</v>
          </cell>
          <cell r="Q902" t="str">
            <v>10년</v>
          </cell>
          <cell r="S902" t="str">
            <v>-</v>
          </cell>
          <cell r="U902" t="str">
            <v>10년</v>
          </cell>
          <cell r="V902" t="str">
            <v>C</v>
          </cell>
        </row>
        <row r="903">
          <cell r="A903" t="str">
            <v>2922509000</v>
          </cell>
          <cell r="B903" t="str">
            <v>기타  아미노알코올페놀 ,아미노산페놀 ,기타  산소관능아미노화합물</v>
          </cell>
          <cell r="C903" t="str">
            <v>중간, 해당(의약)</v>
          </cell>
          <cell r="D903">
            <v>6.5</v>
          </cell>
          <cell r="E903">
            <v>0.85300520042073846</v>
          </cell>
          <cell r="F903">
            <v>2.4469046288174616</v>
          </cell>
          <cell r="G903">
            <v>-0.50303754335711337</v>
          </cell>
          <cell r="H903">
            <v>-0.94772784785690323</v>
          </cell>
          <cell r="J903" t="str">
            <v>C</v>
          </cell>
          <cell r="K903">
            <v>3</v>
          </cell>
          <cell r="Q903" t="str">
            <v>10년</v>
          </cell>
          <cell r="S903" t="str">
            <v>-</v>
          </cell>
          <cell r="U903" t="str">
            <v>10년</v>
          </cell>
          <cell r="V903" t="str">
            <v>C</v>
          </cell>
        </row>
        <row r="904">
          <cell r="A904" t="str">
            <v>2923102000</v>
          </cell>
          <cell r="B904" t="str">
            <v>콜린의  염</v>
          </cell>
          <cell r="C904" t="str">
            <v>중간, 관심(의약)</v>
          </cell>
          <cell r="D904">
            <v>6.5</v>
          </cell>
          <cell r="E904">
            <v>0.53208741353025635</v>
          </cell>
          <cell r="F904">
            <v>0.49006451212534158</v>
          </cell>
          <cell r="G904" t="str">
            <v/>
          </cell>
          <cell r="H904">
            <v>1.3674052964196875E-3</v>
          </cell>
          <cell r="O904" t="str">
            <v>A</v>
          </cell>
          <cell r="P904">
            <v>1</v>
          </cell>
          <cell r="Q904" t="str">
            <v>즉시</v>
          </cell>
          <cell r="S904" t="str">
            <v>-</v>
          </cell>
          <cell r="U904" t="str">
            <v>즉시</v>
          </cell>
          <cell r="V904" t="str">
            <v>A</v>
          </cell>
        </row>
        <row r="905">
          <cell r="A905" t="str">
            <v>2923201000</v>
          </cell>
          <cell r="B905" t="str">
            <v>레시틴</v>
          </cell>
          <cell r="C905" t="str">
            <v>중간</v>
          </cell>
          <cell r="D905">
            <v>6.5</v>
          </cell>
          <cell r="E905">
            <v>0.53208741353025635</v>
          </cell>
          <cell r="F905">
            <v>0.49006451212534158</v>
          </cell>
          <cell r="G905" t="str">
            <v/>
          </cell>
          <cell r="H905">
            <v>-0.86850888765467182</v>
          </cell>
          <cell r="O905" t="str">
            <v>A</v>
          </cell>
          <cell r="P905">
            <v>1</v>
          </cell>
          <cell r="Q905" t="str">
            <v>즉시</v>
          </cell>
          <cell r="S905" t="str">
            <v>-</v>
          </cell>
          <cell r="U905" t="str">
            <v>즉시</v>
          </cell>
          <cell r="V905" t="str">
            <v>A</v>
          </cell>
        </row>
        <row r="906">
          <cell r="A906" t="str">
            <v>2923900000</v>
          </cell>
          <cell r="B906" t="str">
            <v>제 4암모늄염 ,수산화제 4암모늄</v>
          </cell>
          <cell r="C906" t="str">
            <v>중간, 해당(의약)</v>
          </cell>
          <cell r="D906">
            <v>6.5</v>
          </cell>
          <cell r="E906">
            <v>0.53208741353025635</v>
          </cell>
          <cell r="F906">
            <v>0.49006451212534158</v>
          </cell>
          <cell r="G906">
            <v>-1</v>
          </cell>
          <cell r="H906">
            <v>-0.48012263950415784</v>
          </cell>
          <cell r="Q906" t="str">
            <v>즉시</v>
          </cell>
          <cell r="S906" t="str">
            <v>-</v>
          </cell>
          <cell r="U906" t="str">
            <v>즉시</v>
          </cell>
          <cell r="V906" t="str">
            <v>A</v>
          </cell>
        </row>
        <row r="907">
          <cell r="A907" t="str">
            <v>2924110000</v>
          </cell>
          <cell r="B907" t="str">
            <v>메프로바메이트(INN)</v>
          </cell>
          <cell r="C907" t="str">
            <v>중간, 해당(의약)</v>
          </cell>
          <cell r="D907">
            <v>6.5</v>
          </cell>
          <cell r="E907">
            <v>0.75781395523268691</v>
          </cell>
          <cell r="F907">
            <v>0.30982661108323944</v>
          </cell>
          <cell r="G907" t="str">
            <v/>
          </cell>
          <cell r="H907">
            <v>-1</v>
          </cell>
          <cell r="O907" t="str">
            <v>A</v>
          </cell>
          <cell r="P907">
            <v>1</v>
          </cell>
          <cell r="Q907" t="str">
            <v>즉시</v>
          </cell>
          <cell r="S907" t="str">
            <v>-</v>
          </cell>
          <cell r="U907" t="str">
            <v>즉시</v>
          </cell>
          <cell r="V907" t="str">
            <v>A</v>
          </cell>
        </row>
        <row r="908">
          <cell r="A908" t="str">
            <v>2924191000</v>
          </cell>
          <cell r="B908" t="str">
            <v>디메칠포름아미드</v>
          </cell>
          <cell r="C908" t="str">
            <v>중간, 해당(의약)</v>
          </cell>
          <cell r="D908">
            <v>6.5</v>
          </cell>
          <cell r="E908">
            <v>0.75781395523268691</v>
          </cell>
          <cell r="F908">
            <v>0.30982661108323944</v>
          </cell>
          <cell r="G908">
            <v>0.97963083254704686</v>
          </cell>
          <cell r="H908">
            <v>0.38932476486076267</v>
          </cell>
          <cell r="O908" t="str">
            <v>A</v>
          </cell>
          <cell r="P908">
            <v>1</v>
          </cell>
          <cell r="Q908" t="str">
            <v>즉시</v>
          </cell>
          <cell r="S908" t="str">
            <v>-</v>
          </cell>
          <cell r="U908" t="str">
            <v>즉시</v>
          </cell>
          <cell r="V908" t="str">
            <v>A</v>
          </cell>
        </row>
        <row r="909">
          <cell r="A909" t="str">
            <v>2924192000</v>
          </cell>
          <cell r="B909" t="str">
            <v>디메칠아세트아미드</v>
          </cell>
          <cell r="C909" t="str">
            <v>중간, 해당(의약)</v>
          </cell>
          <cell r="D909">
            <v>6.5</v>
          </cell>
          <cell r="E909">
            <v>0.75781395523268691</v>
          </cell>
          <cell r="F909">
            <v>0.30982661108323944</v>
          </cell>
          <cell r="G909">
            <v>0.97963083254704686</v>
          </cell>
          <cell r="H909">
            <v>0.38932476486076267</v>
          </cell>
          <cell r="O909" t="str">
            <v>A</v>
          </cell>
          <cell r="P909">
            <v>1</v>
          </cell>
          <cell r="Q909" t="str">
            <v>즉시</v>
          </cell>
          <cell r="S909" t="str">
            <v>-</v>
          </cell>
          <cell r="U909" t="str">
            <v>즉시</v>
          </cell>
          <cell r="V909" t="str">
            <v>A</v>
          </cell>
        </row>
        <row r="910">
          <cell r="A910" t="str">
            <v>2924199000</v>
          </cell>
          <cell r="B910" t="str">
            <v>기타</v>
          </cell>
          <cell r="C910" t="str">
            <v>중간, 해당(의약)</v>
          </cell>
          <cell r="D910">
            <v>6.5</v>
          </cell>
          <cell r="E910">
            <v>0.75781395523268691</v>
          </cell>
          <cell r="F910">
            <v>0.30982661108323944</v>
          </cell>
          <cell r="G910">
            <v>0.97963083254704686</v>
          </cell>
          <cell r="H910">
            <v>0.38932476486076267</v>
          </cell>
          <cell r="O910" t="str">
            <v>A</v>
          </cell>
          <cell r="P910">
            <v>1</v>
          </cell>
          <cell r="Q910" t="str">
            <v>즉시</v>
          </cell>
          <cell r="S910" t="str">
            <v>-</v>
          </cell>
          <cell r="U910" t="str">
            <v>즉시</v>
          </cell>
          <cell r="V910" t="str">
            <v>A</v>
          </cell>
        </row>
        <row r="911">
          <cell r="A911" t="str">
            <v>2924240000</v>
          </cell>
          <cell r="B911" t="str">
            <v>에치나메이트(INN)</v>
          </cell>
          <cell r="C911" t="str">
            <v>중간, 해당(의약)</v>
          </cell>
          <cell r="D911">
            <v>6.5</v>
          </cell>
          <cell r="E911">
            <v>0.75781395523268691</v>
          </cell>
          <cell r="F911">
            <v>0.30982661108323944</v>
          </cell>
          <cell r="G911" t="str">
            <v/>
          </cell>
          <cell r="H911" t="str">
            <v/>
          </cell>
          <cell r="O911" t="str">
            <v>A</v>
          </cell>
          <cell r="P911">
            <v>1</v>
          </cell>
          <cell r="Q911" t="str">
            <v>즉시</v>
          </cell>
          <cell r="S911" t="str">
            <v>-</v>
          </cell>
          <cell r="U911" t="str">
            <v>즉시</v>
          </cell>
          <cell r="V911" t="str">
            <v>A</v>
          </cell>
        </row>
        <row r="912">
          <cell r="A912" t="str">
            <v>2924299090</v>
          </cell>
          <cell r="B912" t="str">
            <v>기타  환식아미드와  그  유도체 ,이들의  염</v>
          </cell>
          <cell r="C912" t="str">
            <v>중간, 해당(의약)</v>
          </cell>
          <cell r="D912">
            <v>6.5</v>
          </cell>
          <cell r="E912">
            <v>0.75781395523268691</v>
          </cell>
          <cell r="F912">
            <v>0.30982661108323944</v>
          </cell>
          <cell r="G912">
            <v>-1</v>
          </cell>
          <cell r="H912">
            <v>-0.33378920520039951</v>
          </cell>
          <cell r="Q912" t="str">
            <v>즉시</v>
          </cell>
          <cell r="S912" t="str">
            <v>-</v>
          </cell>
          <cell r="U912" t="str">
            <v>즉시</v>
          </cell>
          <cell r="V912" t="str">
            <v>A</v>
          </cell>
        </row>
        <row r="913">
          <cell r="A913" t="str">
            <v>2925112000</v>
          </cell>
          <cell r="B913" t="str">
            <v>사카린의  염</v>
          </cell>
          <cell r="C913" t="str">
            <v>중간</v>
          </cell>
          <cell r="D913">
            <v>6.5</v>
          </cell>
          <cell r="E913">
            <v>0.2959781698404001</v>
          </cell>
          <cell r="F913">
            <v>0.2960617073280491</v>
          </cell>
          <cell r="G913" t="str">
            <v/>
          </cell>
          <cell r="H913">
            <v>0.56284762961399304</v>
          </cell>
          <cell r="O913" t="str">
            <v>A</v>
          </cell>
          <cell r="P913">
            <v>1</v>
          </cell>
          <cell r="Q913" t="str">
            <v>즉시</v>
          </cell>
          <cell r="S913" t="str">
            <v>-</v>
          </cell>
          <cell r="U913" t="str">
            <v>즉시</v>
          </cell>
          <cell r="V913" t="str">
            <v>A</v>
          </cell>
        </row>
        <row r="914">
          <cell r="A914" t="str">
            <v>2925209000</v>
          </cell>
          <cell r="B914" t="str">
            <v>기타  이민과  그  유도체 ,이들의  염</v>
          </cell>
          <cell r="C914" t="str">
            <v>중간</v>
          </cell>
          <cell r="D914">
            <v>6.5</v>
          </cell>
          <cell r="E914">
            <v>0.2959781698404001</v>
          </cell>
          <cell r="F914">
            <v>0.2960617073280491</v>
          </cell>
          <cell r="G914">
            <v>1</v>
          </cell>
          <cell r="H914">
            <v>-0.63389623891861646</v>
          </cell>
          <cell r="O914" t="str">
            <v>A</v>
          </cell>
          <cell r="P914">
            <v>1</v>
          </cell>
          <cell r="Q914" t="str">
            <v>즉시</v>
          </cell>
          <cell r="S914" t="str">
            <v>-</v>
          </cell>
          <cell r="U914" t="str">
            <v>즉시</v>
          </cell>
          <cell r="V914" t="str">
            <v>A</v>
          </cell>
        </row>
        <row r="915">
          <cell r="A915" t="str">
            <v>2927002100</v>
          </cell>
          <cell r="B915" t="str">
            <v>아조디카아본아미드</v>
          </cell>
          <cell r="C915" t="str">
            <v>중간</v>
          </cell>
          <cell r="D915">
            <v>8</v>
          </cell>
          <cell r="E915">
            <v>2.9445751060771297</v>
          </cell>
          <cell r="F915">
            <v>0.17293501727737215</v>
          </cell>
          <cell r="G915" t="str">
            <v/>
          </cell>
          <cell r="H915">
            <v>-0.11412392534313712</v>
          </cell>
          <cell r="N915" t="str">
            <v>A</v>
          </cell>
          <cell r="O915" t="str">
            <v>A</v>
          </cell>
          <cell r="P915">
            <v>1</v>
          </cell>
          <cell r="Q915" t="str">
            <v>즉시</v>
          </cell>
          <cell r="S915" t="str">
            <v>-</v>
          </cell>
          <cell r="U915" t="str">
            <v>즉시</v>
          </cell>
          <cell r="V915" t="str">
            <v>A</v>
          </cell>
        </row>
        <row r="916">
          <cell r="A916" t="str">
            <v>2930400000</v>
          </cell>
          <cell r="B916" t="str">
            <v>메티오닌</v>
          </cell>
          <cell r="C916" t="str">
            <v>중간, 해당(의약)</v>
          </cell>
          <cell r="D916">
            <v>6.5</v>
          </cell>
          <cell r="E916">
            <v>0.25819651859013154</v>
          </cell>
          <cell r="F916">
            <v>4.0584853721680361</v>
          </cell>
          <cell r="G916">
            <v>-1</v>
          </cell>
          <cell r="H916">
            <v>-0.9902074076538383</v>
          </cell>
          <cell r="J916" t="str">
            <v>C</v>
          </cell>
          <cell r="K916">
            <v>3</v>
          </cell>
          <cell r="Q916" t="str">
            <v>10년</v>
          </cell>
          <cell r="S916" t="str">
            <v>-</v>
          </cell>
          <cell r="U916" t="str">
            <v>10년</v>
          </cell>
          <cell r="V916" t="str">
            <v>C</v>
          </cell>
        </row>
        <row r="917">
          <cell r="A917" t="str">
            <v>2930902090</v>
          </cell>
          <cell r="B917" t="str">
            <v>기타  티오아미드</v>
          </cell>
          <cell r="C917" t="str">
            <v>중간</v>
          </cell>
          <cell r="D917">
            <v>6.5</v>
          </cell>
          <cell r="E917">
            <v>0.25819651859013154</v>
          </cell>
          <cell r="F917">
            <v>4.0584853721680361</v>
          </cell>
          <cell r="G917">
            <v>0.40880713293354198</v>
          </cell>
          <cell r="H917">
            <v>-0.45631522342053699</v>
          </cell>
          <cell r="J917" t="str">
            <v>C</v>
          </cell>
          <cell r="K917">
            <v>3</v>
          </cell>
          <cell r="Q917" t="str">
            <v>10년</v>
          </cell>
          <cell r="S917" t="str">
            <v>-</v>
          </cell>
          <cell r="U917" t="str">
            <v>10년</v>
          </cell>
          <cell r="V917" t="str">
            <v>C</v>
          </cell>
        </row>
        <row r="918">
          <cell r="A918" t="str">
            <v>2930903010</v>
          </cell>
          <cell r="B918" t="str">
            <v>티오알콜</v>
          </cell>
          <cell r="C918" t="str">
            <v>중간, 관심(의약)</v>
          </cell>
          <cell r="D918">
            <v>6.5</v>
          </cell>
          <cell r="E918">
            <v>0.25819651859013154</v>
          </cell>
          <cell r="F918">
            <v>4.0584853721680361</v>
          </cell>
          <cell r="G918">
            <v>0.40880713293354198</v>
          </cell>
          <cell r="H918">
            <v>-0.45631522342053699</v>
          </cell>
          <cell r="J918" t="str">
            <v>C</v>
          </cell>
          <cell r="K918">
            <v>3</v>
          </cell>
          <cell r="Q918" t="str">
            <v>10년</v>
          </cell>
          <cell r="S918" t="str">
            <v>-</v>
          </cell>
          <cell r="U918" t="str">
            <v>10년</v>
          </cell>
          <cell r="V918" t="str">
            <v>C</v>
          </cell>
        </row>
        <row r="919">
          <cell r="A919" t="str">
            <v>2930904010</v>
          </cell>
          <cell r="B919" t="str">
            <v>티오디글라이콜 [ 비스(2-하이드록시에틸) 술파이드 ]</v>
          </cell>
          <cell r="C919" t="str">
            <v>중간</v>
          </cell>
          <cell r="D919">
            <v>6.5</v>
          </cell>
          <cell r="E919">
            <v>0.25819651859013154</v>
          </cell>
          <cell r="F919">
            <v>4.0584853721680361</v>
          </cell>
          <cell r="G919">
            <v>0.40880713293354198</v>
          </cell>
          <cell r="H919">
            <v>-0.45631522342053699</v>
          </cell>
          <cell r="J919" t="str">
            <v>C</v>
          </cell>
          <cell r="K919">
            <v>3</v>
          </cell>
          <cell r="Q919" t="str">
            <v>10년</v>
          </cell>
          <cell r="S919" t="str">
            <v>-</v>
          </cell>
          <cell r="U919" t="str">
            <v>10년</v>
          </cell>
          <cell r="V919" t="str">
            <v>C</v>
          </cell>
        </row>
        <row r="920">
          <cell r="A920" t="str">
            <v>2930904020</v>
          </cell>
          <cell r="B920" t="str">
            <v>티오아닐린</v>
          </cell>
          <cell r="C920" t="str">
            <v>중간</v>
          </cell>
          <cell r="D920">
            <v>6.5</v>
          </cell>
          <cell r="E920">
            <v>0.25819651859013154</v>
          </cell>
          <cell r="F920">
            <v>4.0584853721680361</v>
          </cell>
          <cell r="G920">
            <v>0.40880713293354198</v>
          </cell>
          <cell r="H920">
            <v>-0.45631522342053699</v>
          </cell>
          <cell r="J920" t="str">
            <v>C</v>
          </cell>
          <cell r="K920">
            <v>3</v>
          </cell>
          <cell r="Q920" t="str">
            <v>10년</v>
          </cell>
          <cell r="S920" t="str">
            <v>-</v>
          </cell>
          <cell r="U920" t="str">
            <v>10년</v>
          </cell>
          <cell r="V920" t="str">
            <v>C</v>
          </cell>
        </row>
        <row r="921">
          <cell r="A921" t="str">
            <v>2930909020</v>
          </cell>
          <cell r="B921" t="str">
            <v>이소티오시아네이트</v>
          </cell>
          <cell r="C921" t="str">
            <v>중간</v>
          </cell>
          <cell r="D921">
            <v>6.5</v>
          </cell>
          <cell r="E921">
            <v>0.25819651859013154</v>
          </cell>
          <cell r="F921">
            <v>4.0584853721680361</v>
          </cell>
          <cell r="G921">
            <v>0.40880713293354198</v>
          </cell>
          <cell r="H921">
            <v>-0.45631522342053699</v>
          </cell>
          <cell r="J921" t="str">
            <v>C</v>
          </cell>
          <cell r="K921">
            <v>3</v>
          </cell>
          <cell r="Q921" t="str">
            <v>10년</v>
          </cell>
          <cell r="S921" t="str">
            <v>-</v>
          </cell>
          <cell r="U921" t="str">
            <v>10년</v>
          </cell>
          <cell r="V921" t="str">
            <v>C</v>
          </cell>
        </row>
        <row r="922">
          <cell r="A922" t="str">
            <v>2930909040</v>
          </cell>
          <cell r="B922" t="str">
            <v>시스틴</v>
          </cell>
          <cell r="C922" t="str">
            <v>중간, 해당(의약)</v>
          </cell>
          <cell r="D922">
            <v>6.5</v>
          </cell>
          <cell r="E922">
            <v>0.25819651859013154</v>
          </cell>
          <cell r="F922">
            <v>4.0584853721680361</v>
          </cell>
          <cell r="G922">
            <v>0.40880713293354198</v>
          </cell>
          <cell r="H922">
            <v>-0.45631522342053699</v>
          </cell>
          <cell r="J922" t="str">
            <v>C</v>
          </cell>
          <cell r="K922">
            <v>3</v>
          </cell>
          <cell r="Q922" t="str">
            <v>10년</v>
          </cell>
          <cell r="S922" t="str">
            <v>-</v>
          </cell>
          <cell r="U922" t="str">
            <v>10년</v>
          </cell>
          <cell r="V922" t="str">
            <v>C</v>
          </cell>
        </row>
        <row r="923">
          <cell r="A923" t="str">
            <v>2930909090</v>
          </cell>
          <cell r="B923" t="str">
            <v>기타  유기  황화합물</v>
          </cell>
          <cell r="C923" t="str">
            <v>중간, 해당(의약)</v>
          </cell>
          <cell r="D923">
            <v>6.5</v>
          </cell>
          <cell r="E923">
            <v>0.25819651859013154</v>
          </cell>
          <cell r="F923">
            <v>4.0584853721680361</v>
          </cell>
          <cell r="G923">
            <v>0.40880713293354198</v>
          </cell>
          <cell r="H923">
            <v>-0.45631522342053699</v>
          </cell>
          <cell r="J923" t="str">
            <v>C</v>
          </cell>
          <cell r="K923">
            <v>3</v>
          </cell>
          <cell r="Q923" t="str">
            <v>10년</v>
          </cell>
          <cell r="S923" t="str">
            <v>-</v>
          </cell>
          <cell r="U923" t="str">
            <v>10년</v>
          </cell>
          <cell r="V923" t="str">
            <v>C</v>
          </cell>
        </row>
        <row r="924">
          <cell r="A924" t="str">
            <v>2932120000</v>
          </cell>
          <cell r="B924" t="str">
            <v>2-푸르알데히드 (푸르푸르알데히드 )</v>
          </cell>
          <cell r="C924" t="str">
            <v>중간</v>
          </cell>
          <cell r="D924">
            <v>6.5</v>
          </cell>
          <cell r="E924">
            <v>2.7487140028159402E-2</v>
          </cell>
          <cell r="F924">
            <v>2.7079996912763042</v>
          </cell>
          <cell r="G924" t="str">
            <v/>
          </cell>
          <cell r="H924">
            <v>-1</v>
          </cell>
          <cell r="J924" t="str">
            <v>C</v>
          </cell>
          <cell r="K924">
            <v>3</v>
          </cell>
          <cell r="Q924" t="str">
            <v>10년</v>
          </cell>
          <cell r="S924" t="str">
            <v>-</v>
          </cell>
          <cell r="U924" t="str">
            <v>10년</v>
          </cell>
          <cell r="V924" t="str">
            <v>C</v>
          </cell>
        </row>
        <row r="925">
          <cell r="A925" t="str">
            <v>2932131000</v>
          </cell>
          <cell r="B925" t="str">
            <v>푸르푸릴알코올</v>
          </cell>
          <cell r="C925" t="str">
            <v>중간</v>
          </cell>
          <cell r="D925">
            <v>6.5</v>
          </cell>
          <cell r="E925">
            <v>2.7487140028159402E-2</v>
          </cell>
          <cell r="F925">
            <v>2.7079996912763042</v>
          </cell>
          <cell r="G925" t="str">
            <v/>
          </cell>
          <cell r="H925">
            <v>-0.99980112206831095</v>
          </cell>
          <cell r="J925" t="str">
            <v>C</v>
          </cell>
          <cell r="K925">
            <v>3</v>
          </cell>
          <cell r="Q925" t="str">
            <v>10년</v>
          </cell>
          <cell r="S925" t="str">
            <v>-</v>
          </cell>
          <cell r="U925" t="str">
            <v>10년</v>
          </cell>
          <cell r="V925" t="str">
            <v>C</v>
          </cell>
        </row>
        <row r="926">
          <cell r="A926" t="str">
            <v>2932190000</v>
          </cell>
          <cell r="B926" t="str">
            <v>붙지않은  푸란고리구조의  기타  산소화합물</v>
          </cell>
          <cell r="C926" t="str">
            <v>중간, 관심(의약)</v>
          </cell>
          <cell r="D926">
            <v>6.5</v>
          </cell>
          <cell r="E926">
            <v>2.7487140028159402E-2</v>
          </cell>
          <cell r="F926">
            <v>2.7079996912763042</v>
          </cell>
          <cell r="G926">
            <v>-1</v>
          </cell>
          <cell r="H926">
            <v>-0.96890754282761382</v>
          </cell>
          <cell r="J926" t="str">
            <v>C</v>
          </cell>
          <cell r="K926">
            <v>3</v>
          </cell>
          <cell r="Q926" t="str">
            <v>10년</v>
          </cell>
          <cell r="S926" t="str">
            <v>-</v>
          </cell>
          <cell r="U926" t="str">
            <v>10년</v>
          </cell>
          <cell r="V926" t="str">
            <v>C</v>
          </cell>
        </row>
        <row r="927">
          <cell r="A927" t="str">
            <v>2932291000</v>
          </cell>
          <cell r="B927" t="str">
            <v>노나락톤</v>
          </cell>
          <cell r="C927" t="str">
            <v>중간</v>
          </cell>
          <cell r="D927">
            <v>5</v>
          </cell>
          <cell r="E927">
            <v>2.7487140028159402E-2</v>
          </cell>
          <cell r="F927">
            <v>2.7079996912763042</v>
          </cell>
          <cell r="G927">
            <v>-1</v>
          </cell>
          <cell r="H927">
            <v>-0.91274331649892859</v>
          </cell>
          <cell r="J927" t="str">
            <v>C</v>
          </cell>
          <cell r="K927">
            <v>3</v>
          </cell>
          <cell r="Q927" t="str">
            <v>10년</v>
          </cell>
          <cell r="S927" t="str">
            <v>-</v>
          </cell>
          <cell r="U927" t="str">
            <v>10년</v>
          </cell>
          <cell r="V927" t="str">
            <v>C</v>
          </cell>
        </row>
        <row r="928">
          <cell r="A928" t="str">
            <v>2932292000</v>
          </cell>
          <cell r="B928" t="str">
            <v>운데카락톤</v>
          </cell>
          <cell r="C928" t="str">
            <v>중간</v>
          </cell>
          <cell r="D928">
            <v>5</v>
          </cell>
          <cell r="E928">
            <v>2.7487140028159402E-2</v>
          </cell>
          <cell r="F928">
            <v>2.7079996912763042</v>
          </cell>
          <cell r="G928">
            <v>-1</v>
          </cell>
          <cell r="H928">
            <v>-0.91274331649892859</v>
          </cell>
          <cell r="J928" t="str">
            <v>C</v>
          </cell>
          <cell r="K928">
            <v>3</v>
          </cell>
          <cell r="Q928" t="str">
            <v>10년</v>
          </cell>
          <cell r="S928" t="str">
            <v>-</v>
          </cell>
          <cell r="U928" t="str">
            <v>10년</v>
          </cell>
          <cell r="V928" t="str">
            <v>C</v>
          </cell>
        </row>
        <row r="929">
          <cell r="A929" t="str">
            <v>2932296000</v>
          </cell>
          <cell r="B929" t="str">
            <v>글루쿠로노락톤</v>
          </cell>
          <cell r="C929" t="str">
            <v>중간</v>
          </cell>
          <cell r="D929">
            <v>5</v>
          </cell>
          <cell r="E929">
            <v>2.7487140028159402E-2</v>
          </cell>
          <cell r="F929">
            <v>2.7079996912763042</v>
          </cell>
          <cell r="G929">
            <v>-1</v>
          </cell>
          <cell r="H929">
            <v>-0.91274331649892859</v>
          </cell>
          <cell r="J929" t="str">
            <v>C</v>
          </cell>
          <cell r="K929">
            <v>3</v>
          </cell>
          <cell r="Q929" t="str">
            <v>10년</v>
          </cell>
          <cell r="S929" t="str">
            <v>-</v>
          </cell>
          <cell r="U929" t="str">
            <v>10년</v>
          </cell>
          <cell r="V929" t="str">
            <v>C</v>
          </cell>
        </row>
        <row r="930">
          <cell r="A930" t="str">
            <v>2932297000</v>
          </cell>
          <cell r="B930" t="str">
            <v>탈수소초산 ,그  염</v>
          </cell>
          <cell r="C930" t="str">
            <v>중간</v>
          </cell>
          <cell r="D930">
            <v>5</v>
          </cell>
          <cell r="E930">
            <v>2.7487140028159402E-2</v>
          </cell>
          <cell r="F930">
            <v>2.7079996912763042</v>
          </cell>
          <cell r="G930">
            <v>-1</v>
          </cell>
          <cell r="H930">
            <v>-0.91274331649892859</v>
          </cell>
          <cell r="J930" t="str">
            <v>C</v>
          </cell>
          <cell r="K930">
            <v>3</v>
          </cell>
          <cell r="Q930" t="str">
            <v>10년</v>
          </cell>
          <cell r="S930" t="str">
            <v>-</v>
          </cell>
          <cell r="U930" t="str">
            <v>10년</v>
          </cell>
          <cell r="V930" t="str">
            <v>C</v>
          </cell>
        </row>
        <row r="931">
          <cell r="A931" t="str">
            <v>2932299000</v>
          </cell>
          <cell r="B931" t="str">
            <v>기타  락톤</v>
          </cell>
          <cell r="C931" t="str">
            <v>중간</v>
          </cell>
          <cell r="D931">
            <v>5</v>
          </cell>
          <cell r="E931">
            <v>2.7487140028159402E-2</v>
          </cell>
          <cell r="F931">
            <v>2.7079996912763042</v>
          </cell>
          <cell r="G931">
            <v>-1</v>
          </cell>
          <cell r="H931">
            <v>-0.91274331649892859</v>
          </cell>
          <cell r="J931" t="str">
            <v>C</v>
          </cell>
          <cell r="K931">
            <v>3</v>
          </cell>
          <cell r="Q931" t="str">
            <v>10년</v>
          </cell>
          <cell r="S931" t="str">
            <v>-</v>
          </cell>
          <cell r="U931" t="str">
            <v>10년</v>
          </cell>
          <cell r="V931" t="str">
            <v>C</v>
          </cell>
        </row>
        <row r="932">
          <cell r="A932" t="str">
            <v>2932930000</v>
          </cell>
          <cell r="B932" t="str">
            <v>피페로날</v>
          </cell>
          <cell r="C932" t="str">
            <v>중간</v>
          </cell>
          <cell r="D932">
            <v>6.5</v>
          </cell>
          <cell r="E932">
            <v>2.7487140028159402E-2</v>
          </cell>
          <cell r="F932">
            <v>2.7079996912763042</v>
          </cell>
          <cell r="G932" t="str">
            <v/>
          </cell>
          <cell r="H932">
            <v>-1</v>
          </cell>
          <cell r="J932" t="str">
            <v>C</v>
          </cell>
          <cell r="K932">
            <v>3</v>
          </cell>
          <cell r="Q932" t="str">
            <v>10년</v>
          </cell>
          <cell r="S932" t="str">
            <v>-</v>
          </cell>
          <cell r="U932" t="str">
            <v>10년</v>
          </cell>
          <cell r="V932" t="str">
            <v>C</v>
          </cell>
        </row>
        <row r="933">
          <cell r="A933" t="str">
            <v>2932950000</v>
          </cell>
          <cell r="B933" t="str">
            <v>테트라히드로카나비놀(모든 이성체)</v>
          </cell>
          <cell r="C933" t="str">
            <v>중간, 해당(의약)</v>
          </cell>
          <cell r="D933">
            <v>6.5</v>
          </cell>
          <cell r="E933">
            <v>2.7487140028159402E-2</v>
          </cell>
          <cell r="F933">
            <v>2.7079996912763042</v>
          </cell>
          <cell r="G933" t="str">
            <v/>
          </cell>
          <cell r="H933">
            <v>-1</v>
          </cell>
          <cell r="J933" t="str">
            <v>C</v>
          </cell>
          <cell r="K933">
            <v>3</v>
          </cell>
          <cell r="Q933" t="str">
            <v>10년</v>
          </cell>
          <cell r="S933" t="str">
            <v>-</v>
          </cell>
          <cell r="U933" t="str">
            <v>10년</v>
          </cell>
          <cell r="V933" t="str">
            <v>C</v>
          </cell>
        </row>
        <row r="934">
          <cell r="A934" t="str">
            <v>2933691000</v>
          </cell>
          <cell r="B934" t="str">
            <v>염화시아눌</v>
          </cell>
          <cell r="C934" t="str">
            <v>중간</v>
          </cell>
          <cell r="D934">
            <v>6.5</v>
          </cell>
          <cell r="E934">
            <v>0.13514273007745431</v>
          </cell>
          <cell r="F934">
            <v>1.0243410402847746</v>
          </cell>
          <cell r="G934" t="str">
            <v/>
          </cell>
          <cell r="H934">
            <v>-0.85147286035939207</v>
          </cell>
          <cell r="Q934" t="str">
            <v>5년</v>
          </cell>
          <cell r="S934" t="str">
            <v>-</v>
          </cell>
          <cell r="U934" t="str">
            <v>5년</v>
          </cell>
          <cell r="V934" t="str">
            <v>B</v>
          </cell>
        </row>
        <row r="935">
          <cell r="A935" t="str">
            <v>2933692000</v>
          </cell>
          <cell r="B935" t="str">
            <v>(2) 헥사메틸렌 테트라민</v>
          </cell>
          <cell r="C935" t="str">
            <v>중간</v>
          </cell>
          <cell r="D935">
            <v>6.5</v>
          </cell>
          <cell r="E935">
            <v>0.13514273007745431</v>
          </cell>
          <cell r="F935">
            <v>1.0243410402847746</v>
          </cell>
          <cell r="G935" t="str">
            <v/>
          </cell>
          <cell r="H935">
            <v>-0.85147286035939207</v>
          </cell>
          <cell r="Q935" t="str">
            <v>5년</v>
          </cell>
          <cell r="S935" t="str">
            <v>-</v>
          </cell>
          <cell r="U935" t="str">
            <v>5년</v>
          </cell>
          <cell r="V935" t="str">
            <v>B</v>
          </cell>
        </row>
        <row r="936">
          <cell r="A936" t="str">
            <v>2933699090</v>
          </cell>
          <cell r="B936" t="str">
            <v>붙지않은트리아진고리구조의  기타  질소화합물</v>
          </cell>
          <cell r="C936" t="str">
            <v>중간</v>
          </cell>
          <cell r="D936">
            <v>6.5</v>
          </cell>
          <cell r="E936">
            <v>0.13514273007745431</v>
          </cell>
          <cell r="F936">
            <v>1.0243410402847746</v>
          </cell>
          <cell r="G936" t="str">
            <v/>
          </cell>
          <cell r="H936">
            <v>-0.85147286035939207</v>
          </cell>
          <cell r="Q936" t="str">
            <v>5년</v>
          </cell>
          <cell r="S936" t="str">
            <v>-</v>
          </cell>
          <cell r="U936" t="str">
            <v>5년</v>
          </cell>
          <cell r="V936" t="str">
            <v>B</v>
          </cell>
        </row>
        <row r="937">
          <cell r="A937" t="str">
            <v>2933991000</v>
          </cell>
          <cell r="B937" t="str">
            <v>인돌과 그 유도체</v>
          </cell>
          <cell r="C937" t="str">
            <v>중간, 해당(의약)</v>
          </cell>
          <cell r="D937">
            <v>6.5</v>
          </cell>
          <cell r="E937">
            <v>0.13514273007745431</v>
          </cell>
          <cell r="F937">
            <v>1.0243410402847746</v>
          </cell>
          <cell r="G937">
            <v>-0.99253338799520496</v>
          </cell>
          <cell r="H937">
            <v>-0.65182124574841771</v>
          </cell>
          <cell r="Q937" t="str">
            <v>5년</v>
          </cell>
          <cell r="S937" t="str">
            <v>-</v>
          </cell>
          <cell r="U937" t="str">
            <v>5년</v>
          </cell>
          <cell r="V937" t="str">
            <v>B</v>
          </cell>
        </row>
        <row r="938">
          <cell r="A938" t="str">
            <v>2933999000</v>
          </cell>
          <cell r="B938" t="str">
            <v>293399호에서 인돌과 그 유도체을 제외한 질소헤테로고리 화합물</v>
          </cell>
          <cell r="C938" t="str">
            <v>중간, 해당(의약)</v>
          </cell>
          <cell r="D938">
            <v>6.5</v>
          </cell>
          <cell r="E938">
            <v>0.13514273007745431</v>
          </cell>
          <cell r="F938">
            <v>1.0243410402847746</v>
          </cell>
          <cell r="G938">
            <v>-0.99253338799520496</v>
          </cell>
          <cell r="H938">
            <v>-0.65182124574841771</v>
          </cell>
          <cell r="Q938" t="str">
            <v>10년</v>
          </cell>
          <cell r="S938" t="str">
            <v>-</v>
          </cell>
          <cell r="U938" t="str">
            <v>10년</v>
          </cell>
          <cell r="V938" t="str">
            <v>C</v>
          </cell>
        </row>
        <row r="939">
          <cell r="A939" t="str">
            <v>2934101000</v>
          </cell>
          <cell r="B939" t="str">
            <v>아미노티아졸 ,그  유도체</v>
          </cell>
          <cell r="C939" t="str">
            <v>중간</v>
          </cell>
          <cell r="D939">
            <v>6.5</v>
          </cell>
          <cell r="E939">
            <v>0.20985053445010612</v>
          </cell>
          <cell r="F939">
            <v>0.72864798130318298</v>
          </cell>
          <cell r="G939">
            <v>1</v>
          </cell>
          <cell r="H939">
            <v>-0.54669435490989771</v>
          </cell>
          <cell r="O939" t="str">
            <v>A</v>
          </cell>
          <cell r="P939">
            <v>1</v>
          </cell>
          <cell r="Q939" t="str">
            <v>즉시</v>
          </cell>
          <cell r="S939" t="str">
            <v>-</v>
          </cell>
          <cell r="U939" t="str">
            <v>즉시</v>
          </cell>
          <cell r="V939" t="str">
            <v>A</v>
          </cell>
        </row>
        <row r="940">
          <cell r="A940" t="str">
            <v>2934109000</v>
          </cell>
          <cell r="B940" t="str">
            <v>붙지않은티아졸고리구조의  기타  화합물</v>
          </cell>
          <cell r="C940" t="str">
            <v>중간</v>
          </cell>
          <cell r="D940">
            <v>6.5</v>
          </cell>
          <cell r="E940">
            <v>0.20985053445010612</v>
          </cell>
          <cell r="F940">
            <v>0.72864798130318298</v>
          </cell>
          <cell r="G940">
            <v>1</v>
          </cell>
          <cell r="H940">
            <v>-0.54669435490989771</v>
          </cell>
          <cell r="O940" t="str">
            <v>A</v>
          </cell>
          <cell r="P940">
            <v>1</v>
          </cell>
          <cell r="Q940" t="str">
            <v>즉시</v>
          </cell>
          <cell r="S940" t="str">
            <v>-</v>
          </cell>
          <cell r="U940" t="str">
            <v>즉시</v>
          </cell>
          <cell r="V940" t="str">
            <v>A</v>
          </cell>
        </row>
        <row r="941">
          <cell r="A941" t="str">
            <v>2934910000</v>
          </cell>
          <cell r="B941" t="str">
            <v>아미노렉스(INN), 브로티졸람(INN), 클로티아제팜(INN), 클록사졸람(INN), 덱스트로모라마이드(INN), 할록사졸람(INN), 케타졸람(INN), 메소카브(INN), 옥사졸람(INN), 페몰린(INN), 펜디메트라진(INN), 펜메트라진(INN), 서펜타닐(INN) 및 그들의 염</v>
          </cell>
          <cell r="C941" t="str">
            <v>중간, 해당(의약), 관심(화)</v>
          </cell>
          <cell r="D941">
            <v>6.5</v>
          </cell>
          <cell r="E941">
            <v>0.20985053445010612</v>
          </cell>
          <cell r="F941">
            <v>0.72864798130318298</v>
          </cell>
          <cell r="G941" t="str">
            <v/>
          </cell>
          <cell r="H941">
            <v>-1</v>
          </cell>
          <cell r="O941" t="str">
            <v>A</v>
          </cell>
          <cell r="P941">
            <v>1</v>
          </cell>
          <cell r="Q941" t="str">
            <v>즉시</v>
          </cell>
          <cell r="S941" t="str">
            <v>-</v>
          </cell>
          <cell r="U941" t="str">
            <v>즉시</v>
          </cell>
          <cell r="V941" t="str">
            <v>A</v>
          </cell>
        </row>
        <row r="942">
          <cell r="A942" t="str">
            <v>2934992000</v>
          </cell>
          <cell r="B942" t="str">
            <v>핵산과 그들의 염 및 유도체</v>
          </cell>
          <cell r="C942" t="str">
            <v>중간, 해당(의약), 관심(화)</v>
          </cell>
          <cell r="D942">
            <v>8</v>
          </cell>
          <cell r="E942">
            <v>0.20985053445010612</v>
          </cell>
          <cell r="F942">
            <v>0.72864798130318298</v>
          </cell>
          <cell r="G942">
            <v>-0.99827186017740466</v>
          </cell>
          <cell r="H942">
            <v>-0.25543237567051341</v>
          </cell>
          <cell r="Q942" t="str">
            <v>즉시</v>
          </cell>
          <cell r="S942" t="str">
            <v>-</v>
          </cell>
          <cell r="U942" t="str">
            <v>즉시</v>
          </cell>
          <cell r="V942" t="str">
            <v>A</v>
          </cell>
        </row>
        <row r="943">
          <cell r="A943" t="str">
            <v>2934999000</v>
          </cell>
          <cell r="B943" t="str">
            <v>293499호에서 모르포린,핵산과 그들의 염 및 유도체,7-아미노세팔로스포린산를 제외한 것</v>
          </cell>
          <cell r="C943" t="str">
            <v>중간, 해당(의약), 관심(화)</v>
          </cell>
          <cell r="D943">
            <v>6.5</v>
          </cell>
          <cell r="E943">
            <v>0.20985053445010612</v>
          </cell>
          <cell r="F943">
            <v>0.72864798130318298</v>
          </cell>
          <cell r="G943">
            <v>-0.99827186017740466</v>
          </cell>
          <cell r="H943">
            <v>-0.25543237567051341</v>
          </cell>
          <cell r="Q943" t="str">
            <v>10년</v>
          </cell>
          <cell r="S943" t="str">
            <v>-</v>
          </cell>
          <cell r="U943" t="str">
            <v>10년</v>
          </cell>
          <cell r="V943" t="str">
            <v>C</v>
          </cell>
        </row>
        <row r="944">
          <cell r="A944" t="str">
            <v>2935009090</v>
          </cell>
          <cell r="B944" t="str">
            <v>기타  술폰아미드</v>
          </cell>
          <cell r="C944" t="str">
            <v>중간, 해당(의약)</v>
          </cell>
          <cell r="D944">
            <v>6.5</v>
          </cell>
          <cell r="E944">
            <v>0.14096563811107934</v>
          </cell>
          <cell r="F944">
            <v>9.6703828061774928</v>
          </cell>
          <cell r="G944">
            <v>-1</v>
          </cell>
          <cell r="H944">
            <v>-0.73957163937216086</v>
          </cell>
          <cell r="J944" t="str">
            <v>C</v>
          </cell>
          <cell r="K944">
            <v>3</v>
          </cell>
          <cell r="Q944" t="str">
            <v>10년</v>
          </cell>
          <cell r="S944" t="str">
            <v>-</v>
          </cell>
          <cell r="U944" t="str">
            <v>10년</v>
          </cell>
          <cell r="V944" t="str">
            <v>C</v>
          </cell>
        </row>
        <row r="945">
          <cell r="A945" t="str">
            <v>2936109000</v>
          </cell>
          <cell r="B945" t="str">
            <v>기타  프로비타민 (혼합하지않은것 )</v>
          </cell>
          <cell r="C945" t="str">
            <v>중간, 해당(의약), 관심(화)</v>
          </cell>
          <cell r="D945">
            <v>6.5</v>
          </cell>
          <cell r="E945">
            <v>4.3580657014367682E-2</v>
          </cell>
          <cell r="F945">
            <v>3.2581738422593953</v>
          </cell>
          <cell r="G945">
            <v>-1</v>
          </cell>
          <cell r="H945">
            <v>-1</v>
          </cell>
          <cell r="J945" t="str">
            <v>C</v>
          </cell>
          <cell r="K945">
            <v>3</v>
          </cell>
          <cell r="Q945" t="str">
            <v>10년</v>
          </cell>
          <cell r="S945" t="str">
            <v>-</v>
          </cell>
          <cell r="U945" t="str">
            <v>10년</v>
          </cell>
          <cell r="V945" t="str">
            <v>C</v>
          </cell>
        </row>
        <row r="946">
          <cell r="A946" t="str">
            <v>2936210000</v>
          </cell>
          <cell r="B946" t="str">
            <v>비타민 A와  그  유도체</v>
          </cell>
          <cell r="C946" t="str">
            <v>중간, 해당(의약), 관심(화)</v>
          </cell>
          <cell r="D946">
            <v>6.5</v>
          </cell>
          <cell r="E946">
            <v>4.3580657014367682E-2</v>
          </cell>
          <cell r="F946">
            <v>3.2581738422593953</v>
          </cell>
          <cell r="G946">
            <v>-0.66608379380289562</v>
          </cell>
          <cell r="H946">
            <v>-0.98811109347126813</v>
          </cell>
          <cell r="J946" t="str">
            <v>C</v>
          </cell>
          <cell r="K946">
            <v>3</v>
          </cell>
          <cell r="Q946" t="str">
            <v>10년</v>
          </cell>
          <cell r="S946" t="str">
            <v>-</v>
          </cell>
          <cell r="U946" t="str">
            <v>10년</v>
          </cell>
          <cell r="V946" t="str">
            <v>C</v>
          </cell>
        </row>
        <row r="947">
          <cell r="A947" t="str">
            <v>2936220000</v>
          </cell>
          <cell r="B947" t="str">
            <v>비타민 B1과  그  유도체</v>
          </cell>
          <cell r="C947" t="str">
            <v>중간, 해당(의약), 관심(화)</v>
          </cell>
          <cell r="D947">
            <v>6.5</v>
          </cell>
          <cell r="E947">
            <v>4.3580657014367682E-2</v>
          </cell>
          <cell r="F947">
            <v>3.2581738422593953</v>
          </cell>
          <cell r="G947">
            <v>-0.37438063520428894</v>
          </cell>
          <cell r="H947">
            <v>-0.93788626720823054</v>
          </cell>
          <cell r="J947" t="str">
            <v>C</v>
          </cell>
          <cell r="K947">
            <v>3</v>
          </cell>
          <cell r="Q947" t="str">
            <v>10년</v>
          </cell>
          <cell r="S947" t="str">
            <v>-</v>
          </cell>
          <cell r="U947" t="str">
            <v>10년</v>
          </cell>
          <cell r="V947" t="str">
            <v>C</v>
          </cell>
        </row>
        <row r="948">
          <cell r="A948" t="str">
            <v>2936230000</v>
          </cell>
          <cell r="B948" t="str">
            <v>비타민 B2와  그  유도체</v>
          </cell>
          <cell r="C948" t="str">
            <v>중간, 해당(의약), 관심(화)</v>
          </cell>
          <cell r="D948">
            <v>6.5</v>
          </cell>
          <cell r="E948">
            <v>4.3580657014367682E-2</v>
          </cell>
          <cell r="F948">
            <v>3.2581738422593953</v>
          </cell>
          <cell r="G948">
            <v>0.96879511899771786</v>
          </cell>
          <cell r="H948">
            <v>-7.5750199583490246E-2</v>
          </cell>
          <cell r="J948" t="str">
            <v>C</v>
          </cell>
          <cell r="K948">
            <v>3</v>
          </cell>
          <cell r="Q948" t="str">
            <v>10년</v>
          </cell>
          <cell r="S948" t="str">
            <v>-</v>
          </cell>
          <cell r="U948" t="str">
            <v>10년</v>
          </cell>
          <cell r="V948" t="str">
            <v>C</v>
          </cell>
        </row>
        <row r="949">
          <cell r="A949" t="str">
            <v>2936240000</v>
          </cell>
          <cell r="B949" t="str">
            <v>D또는 DL-판토텐산 (비타민 B3또는  비타민 B5 )과  그  유도체</v>
          </cell>
          <cell r="C949" t="str">
            <v>중간, 해당(의약), 관심(화)</v>
          </cell>
          <cell r="D949">
            <v>6.5</v>
          </cell>
          <cell r="E949">
            <v>4.3580657014367682E-2</v>
          </cell>
          <cell r="F949">
            <v>3.2581738422593953</v>
          </cell>
          <cell r="G949">
            <v>-1</v>
          </cell>
          <cell r="H949">
            <v>-0.98058760624472241</v>
          </cell>
          <cell r="J949" t="str">
            <v>C</v>
          </cell>
          <cell r="K949">
            <v>3</v>
          </cell>
          <cell r="Q949" t="str">
            <v>10년</v>
          </cell>
          <cell r="S949" t="str">
            <v>-</v>
          </cell>
          <cell r="U949" t="str">
            <v>10년</v>
          </cell>
          <cell r="V949" t="str">
            <v>C</v>
          </cell>
        </row>
        <row r="950">
          <cell r="A950" t="str">
            <v>2936250000</v>
          </cell>
          <cell r="B950" t="str">
            <v>비타민 B6와  그  유도체</v>
          </cell>
          <cell r="C950" t="str">
            <v>중간, 해당(의약), 관심(화)</v>
          </cell>
          <cell r="D950">
            <v>6.5</v>
          </cell>
          <cell r="E950">
            <v>4.3580657014367682E-2</v>
          </cell>
          <cell r="F950">
            <v>3.2581738422593953</v>
          </cell>
          <cell r="G950">
            <v>-1</v>
          </cell>
          <cell r="H950">
            <v>-0.97523702579517335</v>
          </cell>
          <cell r="J950" t="str">
            <v>C</v>
          </cell>
          <cell r="K950">
            <v>3</v>
          </cell>
          <cell r="Q950" t="str">
            <v>10년</v>
          </cell>
          <cell r="S950" t="str">
            <v>-</v>
          </cell>
          <cell r="U950" t="str">
            <v>10년</v>
          </cell>
          <cell r="V950" t="str">
            <v>C</v>
          </cell>
        </row>
        <row r="951">
          <cell r="A951" t="str">
            <v>2936260000</v>
          </cell>
          <cell r="B951" t="str">
            <v>비타민 B12와  그  유도체</v>
          </cell>
          <cell r="C951" t="str">
            <v>중간, 해당(의약), 관심(화)</v>
          </cell>
          <cell r="D951">
            <v>6.5</v>
          </cell>
          <cell r="E951">
            <v>4.3580657014367682E-2</v>
          </cell>
          <cell r="F951">
            <v>3.2581738422593953</v>
          </cell>
          <cell r="G951" t="str">
            <v/>
          </cell>
          <cell r="H951">
            <v>-1</v>
          </cell>
          <cell r="J951" t="str">
            <v>C</v>
          </cell>
          <cell r="K951">
            <v>3</v>
          </cell>
          <cell r="Q951" t="str">
            <v>10년</v>
          </cell>
          <cell r="S951" t="str">
            <v>-</v>
          </cell>
          <cell r="U951" t="str">
            <v>10년</v>
          </cell>
          <cell r="V951" t="str">
            <v>C</v>
          </cell>
        </row>
        <row r="952">
          <cell r="A952" t="str">
            <v>2936271000</v>
          </cell>
          <cell r="B952" t="str">
            <v>아스코르브산</v>
          </cell>
          <cell r="C952" t="str">
            <v>중간, 해당(의약), 관심(화)</v>
          </cell>
          <cell r="D952">
            <v>6.5</v>
          </cell>
          <cell r="E952">
            <v>4.3580657014367682E-2</v>
          </cell>
          <cell r="F952">
            <v>3.2581738422593953</v>
          </cell>
          <cell r="G952">
            <v>-0.84901888025520733</v>
          </cell>
          <cell r="H952">
            <v>-0.94038925283595398</v>
          </cell>
          <cell r="J952" t="str">
            <v>C</v>
          </cell>
          <cell r="K952">
            <v>3</v>
          </cell>
          <cell r="Q952" t="str">
            <v>10년</v>
          </cell>
          <cell r="S952" t="str">
            <v>-</v>
          </cell>
          <cell r="U952" t="str">
            <v>10년</v>
          </cell>
          <cell r="V952" t="str">
            <v>C</v>
          </cell>
        </row>
        <row r="953">
          <cell r="A953" t="str">
            <v>2936272000</v>
          </cell>
          <cell r="B953" t="str">
            <v>아스코르브산나트륨</v>
          </cell>
          <cell r="C953" t="str">
            <v>중간, 해당(의약), 관심(화)</v>
          </cell>
          <cell r="D953">
            <v>6.5</v>
          </cell>
          <cell r="E953">
            <v>4.3580657014367682E-2</v>
          </cell>
          <cell r="F953">
            <v>3.2581738422593953</v>
          </cell>
          <cell r="G953">
            <v>-0.84901888025520733</v>
          </cell>
          <cell r="H953">
            <v>-0.94038925283595398</v>
          </cell>
          <cell r="J953" t="str">
            <v>C</v>
          </cell>
          <cell r="K953">
            <v>3</v>
          </cell>
          <cell r="Q953" t="str">
            <v>10년</v>
          </cell>
          <cell r="S953" t="str">
            <v>-</v>
          </cell>
          <cell r="U953" t="str">
            <v>10년</v>
          </cell>
          <cell r="V953" t="str">
            <v>C</v>
          </cell>
        </row>
        <row r="954">
          <cell r="A954" t="str">
            <v>2936273000</v>
          </cell>
          <cell r="B954" t="str">
            <v>아스코르브산칼슘</v>
          </cell>
          <cell r="C954" t="str">
            <v>중간, 관심(의약), 관심(화)</v>
          </cell>
          <cell r="D954">
            <v>6.5</v>
          </cell>
          <cell r="E954">
            <v>4.3580657014367682E-2</v>
          </cell>
          <cell r="F954">
            <v>3.2581738422593953</v>
          </cell>
          <cell r="G954">
            <v>-0.84901888025520733</v>
          </cell>
          <cell r="H954">
            <v>-0.94038925283595398</v>
          </cell>
          <cell r="J954" t="str">
            <v>C</v>
          </cell>
          <cell r="K954">
            <v>3</v>
          </cell>
          <cell r="Q954" t="str">
            <v>10년</v>
          </cell>
          <cell r="S954" t="str">
            <v>-</v>
          </cell>
          <cell r="U954" t="str">
            <v>10년</v>
          </cell>
          <cell r="V954" t="str">
            <v>C</v>
          </cell>
        </row>
        <row r="955">
          <cell r="A955" t="str">
            <v>2936279000</v>
          </cell>
          <cell r="B955" t="str">
            <v>기타  비타민 C와  그  유도체</v>
          </cell>
          <cell r="C955" t="str">
            <v>중간, 해당(의약), 관심(화)</v>
          </cell>
          <cell r="D955">
            <v>6.5</v>
          </cell>
          <cell r="E955">
            <v>4.3580657014367682E-2</v>
          </cell>
          <cell r="F955">
            <v>3.2581738422593953</v>
          </cell>
          <cell r="G955">
            <v>-0.84901888025520733</v>
          </cell>
          <cell r="H955">
            <v>-0.94038925283595398</v>
          </cell>
          <cell r="J955" t="str">
            <v>C</v>
          </cell>
          <cell r="K955">
            <v>3</v>
          </cell>
          <cell r="Q955" t="str">
            <v>10년</v>
          </cell>
          <cell r="S955" t="str">
            <v>-</v>
          </cell>
          <cell r="U955" t="str">
            <v>10년</v>
          </cell>
          <cell r="V955" t="str">
            <v>C</v>
          </cell>
        </row>
        <row r="956">
          <cell r="A956" t="str">
            <v>2936281000</v>
          </cell>
          <cell r="B956" t="str">
            <v>초산알파토코페롤</v>
          </cell>
          <cell r="C956" t="str">
            <v>중간, 해당(의약), 관심(화)</v>
          </cell>
          <cell r="D956">
            <v>6.5</v>
          </cell>
          <cell r="E956">
            <v>4.3580657014367682E-2</v>
          </cell>
          <cell r="F956">
            <v>3.2581738422593953</v>
          </cell>
          <cell r="G956">
            <v>-1</v>
          </cell>
          <cell r="H956">
            <v>-0.98942860457834725</v>
          </cell>
          <cell r="J956" t="str">
            <v>C</v>
          </cell>
          <cell r="K956">
            <v>3</v>
          </cell>
          <cell r="Q956" t="str">
            <v>10년</v>
          </cell>
          <cell r="S956" t="str">
            <v>-</v>
          </cell>
          <cell r="U956" t="str">
            <v>10년</v>
          </cell>
          <cell r="V956" t="str">
            <v>C</v>
          </cell>
        </row>
        <row r="957">
          <cell r="A957" t="str">
            <v>2936289000</v>
          </cell>
          <cell r="B957" t="str">
            <v>기타  비타민 E와  그  유도체</v>
          </cell>
          <cell r="C957" t="str">
            <v>중간, 해당(의약), 관심(화)</v>
          </cell>
          <cell r="D957">
            <v>6.5</v>
          </cell>
          <cell r="E957">
            <v>4.3580657014367682E-2</v>
          </cell>
          <cell r="F957">
            <v>3.2581738422593953</v>
          </cell>
          <cell r="G957">
            <v>-1</v>
          </cell>
          <cell r="H957">
            <v>-0.98942860457834725</v>
          </cell>
          <cell r="J957" t="str">
            <v>C</v>
          </cell>
          <cell r="K957">
            <v>3</v>
          </cell>
          <cell r="Q957" t="str">
            <v>10년</v>
          </cell>
          <cell r="S957" t="str">
            <v>-</v>
          </cell>
          <cell r="U957" t="str">
            <v>10년</v>
          </cell>
          <cell r="V957" t="str">
            <v>C</v>
          </cell>
        </row>
        <row r="958">
          <cell r="A958" t="str">
            <v>2936291010</v>
          </cell>
          <cell r="B958" t="str">
            <v>비타민 B9</v>
          </cell>
          <cell r="C958" t="str">
            <v>중간, 해당(의약), 관심(화)</v>
          </cell>
          <cell r="D958">
            <v>6.5</v>
          </cell>
          <cell r="E958">
            <v>4.3580657014367682E-2</v>
          </cell>
          <cell r="F958">
            <v>3.2581738422593953</v>
          </cell>
          <cell r="G958">
            <v>-1</v>
          </cell>
          <cell r="H958">
            <v>-0.87376474090950296</v>
          </cell>
          <cell r="J958" t="str">
            <v>C</v>
          </cell>
          <cell r="K958">
            <v>3</v>
          </cell>
          <cell r="Q958" t="str">
            <v>10년</v>
          </cell>
          <cell r="S958" t="str">
            <v>-</v>
          </cell>
          <cell r="U958" t="str">
            <v>10년</v>
          </cell>
          <cell r="V958" t="str">
            <v>C</v>
          </cell>
        </row>
        <row r="959">
          <cell r="A959" t="str">
            <v>2936291090</v>
          </cell>
          <cell r="B959" t="str">
            <v>비타민 B9의  유도체</v>
          </cell>
          <cell r="C959" t="str">
            <v>중간, 해당(의약), 관심(화)</v>
          </cell>
          <cell r="D959">
            <v>6.5</v>
          </cell>
          <cell r="E959">
            <v>4.3580657014367682E-2</v>
          </cell>
          <cell r="F959">
            <v>3.2581738422593953</v>
          </cell>
          <cell r="G959">
            <v>-1</v>
          </cell>
          <cell r="H959">
            <v>-0.87376474090950296</v>
          </cell>
          <cell r="J959" t="str">
            <v>C</v>
          </cell>
          <cell r="K959">
            <v>3</v>
          </cell>
          <cell r="Q959" t="str">
            <v>10년</v>
          </cell>
          <cell r="S959" t="str">
            <v>-</v>
          </cell>
          <cell r="U959" t="str">
            <v>10년</v>
          </cell>
          <cell r="V959" t="str">
            <v>C</v>
          </cell>
        </row>
        <row r="960">
          <cell r="A960" t="str">
            <v>2936292000</v>
          </cell>
          <cell r="B960" t="str">
            <v>비타민 D와  그들의  유도체</v>
          </cell>
          <cell r="C960" t="str">
            <v>중간, 해당(의약), 관심(화)</v>
          </cell>
          <cell r="D960">
            <v>6.5</v>
          </cell>
          <cell r="E960">
            <v>4.3580657014367682E-2</v>
          </cell>
          <cell r="F960">
            <v>3.2581738422593953</v>
          </cell>
          <cell r="G960">
            <v>-1</v>
          </cell>
          <cell r="H960">
            <v>-0.87376474090950296</v>
          </cell>
          <cell r="J960" t="str">
            <v>C</v>
          </cell>
          <cell r="K960">
            <v>3</v>
          </cell>
          <cell r="Q960" t="str">
            <v>10년</v>
          </cell>
          <cell r="S960" t="str">
            <v>-</v>
          </cell>
          <cell r="U960" t="str">
            <v>10년</v>
          </cell>
          <cell r="V960" t="str">
            <v>C</v>
          </cell>
        </row>
        <row r="961">
          <cell r="A961" t="str">
            <v>2936293000</v>
          </cell>
          <cell r="B961" t="str">
            <v>비타민 H와  그  유도체</v>
          </cell>
          <cell r="C961" t="str">
            <v>중간, 해당(의약), 관심(화)</v>
          </cell>
          <cell r="D961">
            <v>6.5</v>
          </cell>
          <cell r="E961">
            <v>4.3580657014367682E-2</v>
          </cell>
          <cell r="F961">
            <v>3.2581738422593953</v>
          </cell>
          <cell r="G961">
            <v>-1</v>
          </cell>
          <cell r="H961">
            <v>-0.87376474090950296</v>
          </cell>
          <cell r="J961" t="str">
            <v>C</v>
          </cell>
          <cell r="K961">
            <v>3</v>
          </cell>
          <cell r="Q961" t="str">
            <v>10년</v>
          </cell>
          <cell r="S961" t="str">
            <v>-</v>
          </cell>
          <cell r="U961" t="str">
            <v>10년</v>
          </cell>
          <cell r="V961" t="str">
            <v>C</v>
          </cell>
        </row>
        <row r="962">
          <cell r="A962" t="str">
            <v>2936294000</v>
          </cell>
          <cell r="B962" t="str">
            <v>비타민 K와  그들의  유도체</v>
          </cell>
          <cell r="C962" t="str">
            <v>중간, 해당(의약), 관심(화)</v>
          </cell>
          <cell r="D962">
            <v>6.5</v>
          </cell>
          <cell r="E962">
            <v>4.3580657014367682E-2</v>
          </cell>
          <cell r="F962">
            <v>3.2581738422593953</v>
          </cell>
          <cell r="G962">
            <v>-1</v>
          </cell>
          <cell r="H962">
            <v>-0.87376474090950296</v>
          </cell>
          <cell r="J962" t="str">
            <v>C</v>
          </cell>
          <cell r="K962">
            <v>3</v>
          </cell>
          <cell r="Q962" t="str">
            <v>10년</v>
          </cell>
          <cell r="S962" t="str">
            <v>-</v>
          </cell>
          <cell r="U962" t="str">
            <v>10년</v>
          </cell>
          <cell r="V962" t="str">
            <v>C</v>
          </cell>
        </row>
        <row r="963">
          <cell r="A963" t="str">
            <v>2936295000</v>
          </cell>
          <cell r="B963" t="str">
            <v>니코틴아미드와  그  유도체</v>
          </cell>
          <cell r="C963" t="str">
            <v>중간, 해당(의약), 관심(화)</v>
          </cell>
          <cell r="D963">
            <v>6.5</v>
          </cell>
          <cell r="E963">
            <v>4.3580657014367682E-2</v>
          </cell>
          <cell r="F963">
            <v>3.2581738422593953</v>
          </cell>
          <cell r="G963">
            <v>-1</v>
          </cell>
          <cell r="H963">
            <v>-0.87376474090950296</v>
          </cell>
          <cell r="J963" t="str">
            <v>C</v>
          </cell>
          <cell r="K963">
            <v>3</v>
          </cell>
          <cell r="Q963" t="str">
            <v>10년</v>
          </cell>
          <cell r="S963" t="str">
            <v>-</v>
          </cell>
          <cell r="U963" t="str">
            <v>10년</v>
          </cell>
          <cell r="V963" t="str">
            <v>C</v>
          </cell>
        </row>
        <row r="964">
          <cell r="A964" t="str">
            <v>2936299000</v>
          </cell>
          <cell r="B964" t="str">
            <v>기타  비타민과  그들의  유도체 (혼합하지  않은  것 )</v>
          </cell>
          <cell r="C964" t="str">
            <v>중간, 해당(의약), 관심(화)</v>
          </cell>
          <cell r="D964">
            <v>6.5</v>
          </cell>
          <cell r="E964">
            <v>4.3580657014367682E-2</v>
          </cell>
          <cell r="F964">
            <v>3.2581738422593953</v>
          </cell>
          <cell r="G964">
            <v>-1</v>
          </cell>
          <cell r="H964">
            <v>-0.87376474090950296</v>
          </cell>
          <cell r="J964" t="str">
            <v>C</v>
          </cell>
          <cell r="K964">
            <v>3</v>
          </cell>
          <cell r="Q964" t="str">
            <v>10년</v>
          </cell>
          <cell r="S964" t="str">
            <v>-</v>
          </cell>
          <cell r="U964" t="str">
            <v>10년</v>
          </cell>
          <cell r="V964" t="str">
            <v>C</v>
          </cell>
        </row>
        <row r="965">
          <cell r="A965" t="str">
            <v>2936900000</v>
          </cell>
          <cell r="B965" t="str">
            <v>프로비타민 .비타민 .이들의  유도체의  상호혼합물 (비타민농축물포함 )</v>
          </cell>
          <cell r="C965" t="str">
            <v>중간, 해당(의약), 관심(화)</v>
          </cell>
          <cell r="D965">
            <v>6.5</v>
          </cell>
          <cell r="E965">
            <v>4.3580657014367682E-2</v>
          </cell>
          <cell r="F965">
            <v>3.2581738422593953</v>
          </cell>
          <cell r="G965">
            <v>-0.99994072397580447</v>
          </cell>
          <cell r="H965">
            <v>-0.85264531494886409</v>
          </cell>
          <cell r="J965" t="str">
            <v>C</v>
          </cell>
          <cell r="K965">
            <v>3</v>
          </cell>
          <cell r="Q965" t="str">
            <v>10년</v>
          </cell>
          <cell r="S965" t="str">
            <v>-</v>
          </cell>
          <cell r="U965" t="str">
            <v>10년</v>
          </cell>
          <cell r="V965" t="str">
            <v>C</v>
          </cell>
        </row>
        <row r="966">
          <cell r="A966" t="str">
            <v>2937111000</v>
          </cell>
          <cell r="B966" t="str">
            <v>제2933호의 8 및 제2934호의 4의 것</v>
          </cell>
          <cell r="C966" t="str">
            <v>중간, 해당(의약), 관심(화)</v>
          </cell>
          <cell r="D966">
            <v>6.5</v>
          </cell>
          <cell r="E966">
            <v>8.8864408928668853E-3</v>
          </cell>
          <cell r="F966">
            <v>3.8347618076679861</v>
          </cell>
          <cell r="G966" t="str">
            <v/>
          </cell>
          <cell r="H966">
            <v>-1</v>
          </cell>
          <cell r="J966" t="str">
            <v>C</v>
          </cell>
          <cell r="K966">
            <v>3</v>
          </cell>
          <cell r="Q966" t="str">
            <v>10년</v>
          </cell>
          <cell r="S966" t="str">
            <v>-</v>
          </cell>
          <cell r="U966" t="str">
            <v>10년</v>
          </cell>
          <cell r="V966" t="str">
            <v>C</v>
          </cell>
        </row>
        <row r="967">
          <cell r="A967" t="str">
            <v>2937191000</v>
          </cell>
          <cell r="B967" t="str">
            <v>제2933호의 8 및 제2934호의 4의 것</v>
          </cell>
          <cell r="C967" t="str">
            <v>중간, 해당(의약), 관심(화)</v>
          </cell>
          <cell r="D967">
            <v>6.5</v>
          </cell>
          <cell r="E967">
            <v>8.8864408928668853E-3</v>
          </cell>
          <cell r="F967">
            <v>3.8347618076679861</v>
          </cell>
          <cell r="G967" t="str">
            <v/>
          </cell>
          <cell r="H967" t="str">
            <v/>
          </cell>
          <cell r="J967" t="str">
            <v>C</v>
          </cell>
          <cell r="K967">
            <v>3</v>
          </cell>
          <cell r="Q967" t="str">
            <v>10년</v>
          </cell>
          <cell r="S967" t="str">
            <v>-</v>
          </cell>
          <cell r="U967" t="str">
            <v>10년</v>
          </cell>
          <cell r="V967" t="str">
            <v>C</v>
          </cell>
        </row>
        <row r="968">
          <cell r="A968" t="str">
            <v>2937391000</v>
          </cell>
          <cell r="B968" t="str">
            <v>제2922호의 5의 것</v>
          </cell>
          <cell r="C968" t="str">
            <v>중간, 해당(의약)</v>
          </cell>
          <cell r="D968">
            <v>6.5</v>
          </cell>
          <cell r="E968">
            <v>8.8864408928668853E-3</v>
          </cell>
          <cell r="F968">
            <v>3.8347618076679861</v>
          </cell>
          <cell r="G968">
            <v>-1</v>
          </cell>
          <cell r="H968">
            <v>-1</v>
          </cell>
          <cell r="J968" t="str">
            <v>C</v>
          </cell>
          <cell r="K968">
            <v>3</v>
          </cell>
          <cell r="Q968" t="str">
            <v>10년</v>
          </cell>
          <cell r="S968" t="str">
            <v>-</v>
          </cell>
          <cell r="U968" t="str">
            <v>10년</v>
          </cell>
          <cell r="V968" t="str">
            <v>C</v>
          </cell>
        </row>
        <row r="969">
          <cell r="A969" t="str">
            <v>2937400000</v>
          </cell>
          <cell r="B969" t="str">
            <v>아미노산 유도체</v>
          </cell>
          <cell r="C969" t="str">
            <v>중간, 해당(의약)</v>
          </cell>
          <cell r="D969">
            <v>0</v>
          </cell>
          <cell r="E969">
            <v>8.8864408928668853E-3</v>
          </cell>
          <cell r="F969">
            <v>3.8347618076679861</v>
          </cell>
          <cell r="G969" t="str">
            <v/>
          </cell>
          <cell r="H969">
            <v>-1</v>
          </cell>
          <cell r="J969" t="str">
            <v>C</v>
          </cell>
          <cell r="K969">
            <v>3</v>
          </cell>
          <cell r="L969" t="str">
            <v>A</v>
          </cell>
          <cell r="P969">
            <v>1</v>
          </cell>
          <cell r="Q969" t="str">
            <v>10년</v>
          </cell>
          <cell r="S969" t="str">
            <v>-</v>
          </cell>
          <cell r="U969" t="str">
            <v>10년</v>
          </cell>
          <cell r="V969" t="str">
            <v>C</v>
          </cell>
        </row>
        <row r="970">
          <cell r="A970" t="str">
            <v>2937501000</v>
          </cell>
          <cell r="B970" t="str">
            <v>제2918.19호 및 제2918호의 4의 것</v>
          </cell>
          <cell r="C970" t="str">
            <v>중간, 해당(의약), 관심(화)</v>
          </cell>
          <cell r="D970">
            <v>6.5</v>
          </cell>
          <cell r="E970">
            <v>8.8864408928668853E-3</v>
          </cell>
          <cell r="F970">
            <v>3.8347618076679861</v>
          </cell>
          <cell r="G970" t="str">
            <v/>
          </cell>
          <cell r="H970">
            <v>0.88131620330534377</v>
          </cell>
          <cell r="J970" t="str">
            <v>C</v>
          </cell>
          <cell r="K970">
            <v>3</v>
          </cell>
          <cell r="Q970" t="str">
            <v>10년</v>
          </cell>
          <cell r="S970" t="str">
            <v>-</v>
          </cell>
          <cell r="U970" t="str">
            <v>10년</v>
          </cell>
          <cell r="V970" t="str">
            <v>C</v>
          </cell>
        </row>
        <row r="971">
          <cell r="A971" t="str">
            <v>2937509000</v>
          </cell>
          <cell r="B971" t="str">
            <v>프로스타글렌딘, 트롬복산과 류코트리엔, 그들의 유도체 중에서 2918.19호 ,2918호의 4,2934호의 4의 것을 제외한 것</v>
          </cell>
          <cell r="C971" t="str">
            <v>중간, 해당(의약)</v>
          </cell>
          <cell r="D971">
            <v>0</v>
          </cell>
          <cell r="E971">
            <v>8.8864408928668853E-3</v>
          </cell>
          <cell r="F971">
            <v>3.8347618076679861</v>
          </cell>
          <cell r="G971" t="str">
            <v/>
          </cell>
          <cell r="H971">
            <v>0.88131620330534377</v>
          </cell>
          <cell r="J971" t="str">
            <v>C</v>
          </cell>
          <cell r="K971">
            <v>3</v>
          </cell>
          <cell r="L971" t="str">
            <v>A</v>
          </cell>
          <cell r="P971">
            <v>1</v>
          </cell>
          <cell r="Q971" t="str">
            <v>10년</v>
          </cell>
          <cell r="S971" t="str">
            <v>-</v>
          </cell>
          <cell r="U971" t="str">
            <v>10년</v>
          </cell>
          <cell r="V971" t="str">
            <v>C</v>
          </cell>
        </row>
        <row r="972">
          <cell r="A972" t="str">
            <v>2937901000</v>
          </cell>
          <cell r="B972" t="str">
            <v>제2933호의 8 및 제2934호의 4의 것</v>
          </cell>
          <cell r="C972" t="str">
            <v>중간, 해당(의약), 관심(화)</v>
          </cell>
          <cell r="D972">
            <v>6.5</v>
          </cell>
          <cell r="E972">
            <v>8.8864408928668853E-3</v>
          </cell>
          <cell r="F972">
            <v>3.8347618076679861</v>
          </cell>
          <cell r="G972" t="str">
            <v/>
          </cell>
          <cell r="H972">
            <v>-0.88850972996758837</v>
          </cell>
          <cell r="J972" t="str">
            <v>C</v>
          </cell>
          <cell r="K972">
            <v>3</v>
          </cell>
          <cell r="Q972" t="str">
            <v>10년</v>
          </cell>
          <cell r="S972" t="str">
            <v>-</v>
          </cell>
          <cell r="U972" t="str">
            <v>10년</v>
          </cell>
          <cell r="V972" t="str">
            <v>C</v>
          </cell>
        </row>
        <row r="973">
          <cell r="A973" t="str">
            <v>2938101000</v>
          </cell>
          <cell r="B973" t="str">
            <v>루토시드 (루틴 )</v>
          </cell>
          <cell r="C973" t="str">
            <v>중간</v>
          </cell>
          <cell r="D973">
            <v>6.5</v>
          </cell>
          <cell r="E973">
            <v>4.209526906984979E-2</v>
          </cell>
          <cell r="F973">
            <v>6.3372138566174701E-3</v>
          </cell>
          <cell r="G973" t="str">
            <v/>
          </cell>
          <cell r="H973">
            <v>-1</v>
          </cell>
          <cell r="O973" t="str">
            <v>A</v>
          </cell>
          <cell r="P973">
            <v>1</v>
          </cell>
          <cell r="Q973" t="str">
            <v>즉시</v>
          </cell>
          <cell r="S973" t="str">
            <v>-</v>
          </cell>
          <cell r="U973" t="str">
            <v>즉시</v>
          </cell>
          <cell r="V973" t="str">
            <v>A</v>
          </cell>
        </row>
        <row r="974">
          <cell r="A974" t="str">
            <v>2938902000</v>
          </cell>
          <cell r="B974" t="str">
            <v>글리시리진과  글리시리제이드</v>
          </cell>
          <cell r="C974" t="str">
            <v>중간</v>
          </cell>
          <cell r="D974">
            <v>6.5</v>
          </cell>
          <cell r="E974">
            <v>4.209526906984979E-2</v>
          </cell>
          <cell r="F974">
            <v>6.3372138566174701E-3</v>
          </cell>
          <cell r="G974">
            <v>1</v>
          </cell>
          <cell r="H974">
            <v>-0.80560591059689579</v>
          </cell>
          <cell r="O974" t="str">
            <v>A</v>
          </cell>
          <cell r="P974">
            <v>1</v>
          </cell>
          <cell r="Q974" t="str">
            <v>즉시</v>
          </cell>
          <cell r="S974" t="str">
            <v>-</v>
          </cell>
          <cell r="U974" t="str">
            <v>즉시</v>
          </cell>
          <cell r="V974" t="str">
            <v>A</v>
          </cell>
        </row>
        <row r="975">
          <cell r="A975" t="str">
            <v>2938904000</v>
          </cell>
          <cell r="B975" t="str">
            <v>스테비오사이드</v>
          </cell>
          <cell r="C975" t="str">
            <v>중간</v>
          </cell>
          <cell r="D975">
            <v>6.5</v>
          </cell>
          <cell r="E975">
            <v>4.209526906984979E-2</v>
          </cell>
          <cell r="F975">
            <v>6.3372138566174701E-3</v>
          </cell>
          <cell r="G975">
            <v>1</v>
          </cell>
          <cell r="H975">
            <v>-0.80560591059689579</v>
          </cell>
          <cell r="O975" t="str">
            <v>A</v>
          </cell>
          <cell r="P975">
            <v>1</v>
          </cell>
          <cell r="Q975" t="str">
            <v>즉시</v>
          </cell>
          <cell r="S975" t="str">
            <v>-</v>
          </cell>
          <cell r="U975" t="str">
            <v>즉시</v>
          </cell>
          <cell r="V975" t="str">
            <v>A</v>
          </cell>
        </row>
        <row r="976">
          <cell r="A976" t="str">
            <v>2938909000</v>
          </cell>
          <cell r="B976" t="str">
            <v>기타  글리코시드  및  그들의  염 .에테르 .에스테르 .기타  유도체</v>
          </cell>
          <cell r="C976" t="str">
            <v>중간, 해당(의약)</v>
          </cell>
          <cell r="D976">
            <v>6.5</v>
          </cell>
          <cell r="E976">
            <v>4.209526906984979E-2</v>
          </cell>
          <cell r="F976">
            <v>6.3372138566174701E-3</v>
          </cell>
          <cell r="G976">
            <v>1</v>
          </cell>
          <cell r="H976">
            <v>-0.80560591059689579</v>
          </cell>
          <cell r="O976" t="str">
            <v>A</v>
          </cell>
          <cell r="P976">
            <v>1</v>
          </cell>
          <cell r="Q976" t="str">
            <v>즉시</v>
          </cell>
          <cell r="S976" t="str">
            <v>-</v>
          </cell>
          <cell r="U976" t="str">
            <v>즉시</v>
          </cell>
          <cell r="V976" t="str">
            <v>A</v>
          </cell>
        </row>
        <row r="977">
          <cell r="A977" t="str">
            <v>2939300000</v>
          </cell>
          <cell r="B977" t="str">
            <v>카페인과  그  염</v>
          </cell>
          <cell r="C977" t="str">
            <v>중간, 해당(의약)</v>
          </cell>
          <cell r="D977">
            <v>0</v>
          </cell>
          <cell r="E977">
            <v>1.8694514042982724E-2</v>
          </cell>
          <cell r="F977">
            <v>9.2055163356904404E-2</v>
          </cell>
          <cell r="G977" t="str">
            <v/>
          </cell>
          <cell r="H977">
            <v>-1</v>
          </cell>
          <cell r="L977" t="str">
            <v>A</v>
          </cell>
          <cell r="O977" t="str">
            <v>A</v>
          </cell>
          <cell r="P977">
            <v>1</v>
          </cell>
          <cell r="Q977" t="str">
            <v>즉시</v>
          </cell>
          <cell r="S977" t="str">
            <v>-</v>
          </cell>
          <cell r="U977" t="str">
            <v>즉시</v>
          </cell>
          <cell r="V977" t="str">
            <v>A</v>
          </cell>
        </row>
        <row r="978">
          <cell r="A978" t="str">
            <v>2940001030</v>
          </cell>
          <cell r="B978" t="str">
            <v>키실로오스</v>
          </cell>
          <cell r="C978" t="str">
            <v>중간</v>
          </cell>
          <cell r="D978">
            <v>8</v>
          </cell>
          <cell r="E978">
            <v>0.36670713204190847</v>
          </cell>
          <cell r="F978">
            <v>6.7499286616754847E-2</v>
          </cell>
          <cell r="G978" t="str">
            <v/>
          </cell>
          <cell r="H978">
            <v>-0.46533387375959601</v>
          </cell>
          <cell r="O978" t="str">
            <v>A</v>
          </cell>
          <cell r="P978">
            <v>1</v>
          </cell>
          <cell r="Q978" t="str">
            <v>즉시</v>
          </cell>
          <cell r="S978" t="str">
            <v>-</v>
          </cell>
          <cell r="U978" t="str">
            <v>즉시</v>
          </cell>
          <cell r="V978" t="str">
            <v>A</v>
          </cell>
        </row>
        <row r="979">
          <cell r="A979" t="str">
            <v>2940001090</v>
          </cell>
          <cell r="B979" t="str">
            <v>기타  당류</v>
          </cell>
          <cell r="C979" t="str">
            <v>중간, 해당(의약), 관심(화)</v>
          </cell>
          <cell r="D979">
            <v>8</v>
          </cell>
          <cell r="E979">
            <v>0.36670713204190847</v>
          </cell>
          <cell r="F979">
            <v>6.7499286616754847E-2</v>
          </cell>
          <cell r="G979" t="str">
            <v/>
          </cell>
          <cell r="H979">
            <v>-0.46533387375959601</v>
          </cell>
          <cell r="O979" t="str">
            <v>A</v>
          </cell>
          <cell r="P979">
            <v>1</v>
          </cell>
          <cell r="Q979" t="str">
            <v>즉시</v>
          </cell>
          <cell r="S979" t="str">
            <v>-</v>
          </cell>
          <cell r="U979" t="str">
            <v>즉시</v>
          </cell>
          <cell r="V979" t="str">
            <v>A</v>
          </cell>
        </row>
        <row r="980">
          <cell r="A980" t="str">
            <v>2940002090</v>
          </cell>
          <cell r="B980" t="str">
            <v>기타  당에테르 .당에스테르 .및  그들의  염</v>
          </cell>
          <cell r="C980" t="str">
            <v>중간, 해당(의약)</v>
          </cell>
          <cell r="D980">
            <v>8</v>
          </cell>
          <cell r="E980">
            <v>0.36670713204190847</v>
          </cell>
          <cell r="F980">
            <v>6.7499286616754847E-2</v>
          </cell>
          <cell r="G980" t="str">
            <v/>
          </cell>
          <cell r="H980">
            <v>-0.46533387375959601</v>
          </cell>
          <cell r="O980" t="str">
            <v>A</v>
          </cell>
          <cell r="P980">
            <v>1</v>
          </cell>
          <cell r="Q980" t="str">
            <v>즉시</v>
          </cell>
          <cell r="S980" t="str">
            <v>-</v>
          </cell>
          <cell r="U980" t="str">
            <v>즉시</v>
          </cell>
          <cell r="V980" t="str">
            <v>A</v>
          </cell>
        </row>
        <row r="981">
          <cell r="A981" t="str">
            <v>3002103000</v>
          </cell>
          <cell r="B981" t="str">
            <v>트롬빈과 프로트롬비나제</v>
          </cell>
          <cell r="C981" t="str">
            <v>중간, 해당(의약)</v>
          </cell>
          <cell r="D981">
            <v>0</v>
          </cell>
          <cell r="E981">
            <v>0.14975927435597353</v>
          </cell>
          <cell r="F981">
            <v>3.2316008283309404E-2</v>
          </cell>
          <cell r="G981">
            <v>-0.96050712896953983</v>
          </cell>
          <cell r="H981">
            <v>-0.58930992409356642</v>
          </cell>
          <cell r="L981" t="str">
            <v>A</v>
          </cell>
          <cell r="P981">
            <v>1</v>
          </cell>
          <cell r="Q981" t="str">
            <v>즉시</v>
          </cell>
          <cell r="S981" t="str">
            <v>-</v>
          </cell>
          <cell r="U981" t="str">
            <v>즉시</v>
          </cell>
          <cell r="V981" t="str">
            <v>A</v>
          </cell>
        </row>
        <row r="982">
          <cell r="A982" t="str">
            <v>3002904000</v>
          </cell>
          <cell r="B982" t="str">
            <v>미생물배양체 (효모제외 )</v>
          </cell>
          <cell r="C982" t="str">
            <v>중간, 해당(의약)</v>
          </cell>
          <cell r="D982">
            <v>0</v>
          </cell>
          <cell r="E982">
            <v>0.14975927435597353</v>
          </cell>
          <cell r="F982">
            <v>3.2316008283309404E-2</v>
          </cell>
          <cell r="G982">
            <v>-1</v>
          </cell>
          <cell r="H982">
            <v>-0.5316948627820195</v>
          </cell>
          <cell r="L982" t="str">
            <v>A</v>
          </cell>
          <cell r="P982">
            <v>1</v>
          </cell>
          <cell r="Q982" t="str">
            <v>즉시</v>
          </cell>
          <cell r="S982" t="str">
            <v>-</v>
          </cell>
          <cell r="U982" t="str">
            <v>즉시</v>
          </cell>
          <cell r="V982" t="str">
            <v>A</v>
          </cell>
        </row>
        <row r="983">
          <cell r="A983" t="str">
            <v>3002905000</v>
          </cell>
          <cell r="B983" t="str">
            <v>바이러스 ,항바이러스</v>
          </cell>
          <cell r="C983" t="str">
            <v>중간, 해당(의약)</v>
          </cell>
          <cell r="D983">
            <v>0</v>
          </cell>
          <cell r="E983">
            <v>0.14975927435597353</v>
          </cell>
          <cell r="F983">
            <v>3.2316008283309404E-2</v>
          </cell>
          <cell r="G983">
            <v>-1</v>
          </cell>
          <cell r="H983">
            <v>-0.5316948627820195</v>
          </cell>
          <cell r="L983" t="str">
            <v>A</v>
          </cell>
          <cell r="P983">
            <v>1</v>
          </cell>
          <cell r="Q983" t="str">
            <v>즉시</v>
          </cell>
          <cell r="S983" t="str">
            <v>-</v>
          </cell>
          <cell r="U983" t="str">
            <v>즉시</v>
          </cell>
          <cell r="V983" t="str">
            <v>A</v>
          </cell>
        </row>
        <row r="984">
          <cell r="A984" t="str">
            <v>3002909000</v>
          </cell>
          <cell r="B984" t="str">
            <v>기타  박테리아물품</v>
          </cell>
          <cell r="C984" t="str">
            <v>중간, 해당(의약)</v>
          </cell>
          <cell r="D984">
            <v>0</v>
          </cell>
          <cell r="E984">
            <v>0.14975927435597353</v>
          </cell>
          <cell r="F984">
            <v>3.2316008283309404E-2</v>
          </cell>
          <cell r="G984">
            <v>-1</v>
          </cell>
          <cell r="H984">
            <v>-0.5316948627820195</v>
          </cell>
          <cell r="L984" t="str">
            <v>A</v>
          </cell>
          <cell r="P984">
            <v>1</v>
          </cell>
          <cell r="Q984" t="str">
            <v>즉시</v>
          </cell>
          <cell r="S984" t="str">
            <v>-</v>
          </cell>
          <cell r="U984" t="str">
            <v>즉시</v>
          </cell>
          <cell r="V984" t="str">
            <v>A</v>
          </cell>
        </row>
        <row r="985">
          <cell r="A985" t="str">
            <v>3006700000</v>
          </cell>
          <cell r="B985" t="str">
            <v>외과 수술이나 신체검사시 신체 각 부분의 윤활제로 사용되거나 신체와 의료기기 사이의 접착약품으로서 사람 또는 수의약에 사용되는 겔 조제품</v>
          </cell>
          <cell r="C985" t="str">
            <v>중간, 해당(의약), 관심(화)</v>
          </cell>
          <cell r="D985">
            <v>6.5</v>
          </cell>
          <cell r="E985">
            <v>0.13037087593280683</v>
          </cell>
          <cell r="F985">
            <v>5.7261568400924508E-2</v>
          </cell>
          <cell r="G985" t="str">
            <v/>
          </cell>
          <cell r="H985">
            <v>-0.66940810840520049</v>
          </cell>
          <cell r="O985" t="str">
            <v>A</v>
          </cell>
          <cell r="P985">
            <v>1</v>
          </cell>
          <cell r="Q985" t="str">
            <v>즉시</v>
          </cell>
          <cell r="S985" t="str">
            <v>-</v>
          </cell>
          <cell r="U985" t="str">
            <v>즉시</v>
          </cell>
          <cell r="V985" t="str">
            <v>A</v>
          </cell>
        </row>
        <row r="986">
          <cell r="A986" t="str">
            <v>3006805000</v>
          </cell>
          <cell r="B986" t="str">
            <v>제3824호의 8의 것</v>
          </cell>
          <cell r="C986" t="str">
            <v>중간, 해당(의약), 관심(의용)</v>
          </cell>
          <cell r="D986">
            <v>6.5</v>
          </cell>
          <cell r="E986">
            <v>0.13037087593280683</v>
          </cell>
          <cell r="F986">
            <v>5.7261568400924508E-2</v>
          </cell>
          <cell r="G986" t="str">
            <v/>
          </cell>
          <cell r="H986">
            <v>-1</v>
          </cell>
          <cell r="O986" t="str">
            <v>A</v>
          </cell>
          <cell r="P986">
            <v>1</v>
          </cell>
          <cell r="Q986" t="str">
            <v>즉시</v>
          </cell>
          <cell r="S986" t="str">
            <v>-</v>
          </cell>
          <cell r="U986" t="str">
            <v>즉시</v>
          </cell>
          <cell r="V986" t="str">
            <v>A</v>
          </cell>
        </row>
        <row r="987">
          <cell r="A987" t="str">
            <v>3102210000</v>
          </cell>
          <cell r="B987" t="str">
            <v>황산암모늄</v>
          </cell>
          <cell r="C987" t="str">
            <v>중간</v>
          </cell>
          <cell r="D987">
            <v>6.5</v>
          </cell>
          <cell r="E987">
            <v>0.18133919719389269</v>
          </cell>
          <cell r="F987">
            <v>6.2003651184662795E-3</v>
          </cell>
          <cell r="G987" t="str">
            <v/>
          </cell>
          <cell r="H987">
            <v>0.97941121178634594</v>
          </cell>
          <cell r="O987" t="str">
            <v>A</v>
          </cell>
          <cell r="P987">
            <v>1</v>
          </cell>
          <cell r="Q987" t="str">
            <v>즉시</v>
          </cell>
          <cell r="S987" t="str">
            <v>-</v>
          </cell>
          <cell r="U987" t="str">
            <v>즉시</v>
          </cell>
          <cell r="V987" t="str">
            <v>A</v>
          </cell>
        </row>
        <row r="988">
          <cell r="A988" t="str">
            <v>3102509000</v>
          </cell>
          <cell r="B988" t="str">
            <v>기타  질산나트륨</v>
          </cell>
          <cell r="C988" t="str">
            <v>중간</v>
          </cell>
          <cell r="D988">
            <v>6.5</v>
          </cell>
          <cell r="E988">
            <v>0.18133919719389269</v>
          </cell>
          <cell r="F988">
            <v>6.2003651184662795E-3</v>
          </cell>
          <cell r="G988" t="str">
            <v/>
          </cell>
          <cell r="H988">
            <v>-0.94938558661019157</v>
          </cell>
          <cell r="O988" t="str">
            <v>A</v>
          </cell>
          <cell r="P988">
            <v>1</v>
          </cell>
          <cell r="Q988" t="str">
            <v>즉시</v>
          </cell>
          <cell r="S988" t="str">
            <v>-</v>
          </cell>
          <cell r="U988" t="str">
            <v>즉시</v>
          </cell>
          <cell r="V988" t="str">
            <v>A</v>
          </cell>
        </row>
        <row r="989">
          <cell r="A989" t="str">
            <v>3104200000</v>
          </cell>
          <cell r="B989" t="str">
            <v>염화칼륨</v>
          </cell>
          <cell r="C989" t="str">
            <v>중간</v>
          </cell>
          <cell r="D989">
            <v>1</v>
          </cell>
          <cell r="E989">
            <v>3.4095872262208428E-2</v>
          </cell>
          <cell r="F989">
            <v>4.9349269958142691E-2</v>
          </cell>
          <cell r="G989" t="str">
            <v/>
          </cell>
          <cell r="H989">
            <v>-0.99985083678390729</v>
          </cell>
          <cell r="L989" t="str">
            <v>A</v>
          </cell>
          <cell r="O989" t="str">
            <v>A</v>
          </cell>
          <cell r="P989">
            <v>1</v>
          </cell>
          <cell r="Q989" t="str">
            <v>즉시</v>
          </cell>
          <cell r="S989" t="str">
            <v>-</v>
          </cell>
          <cell r="U989" t="str">
            <v>즉시</v>
          </cell>
          <cell r="V989" t="str">
            <v>A</v>
          </cell>
        </row>
        <row r="990">
          <cell r="A990" t="str">
            <v>3104301000</v>
          </cell>
          <cell r="B990" t="str">
            <v>황산칼륨 (칼륨함량이  전중량의 52%이하인것 )</v>
          </cell>
          <cell r="C990" t="str">
            <v>중간</v>
          </cell>
          <cell r="D990">
            <v>1</v>
          </cell>
          <cell r="E990">
            <v>3.4095872262208428E-2</v>
          </cell>
          <cell r="F990">
            <v>4.9349269958142691E-2</v>
          </cell>
          <cell r="G990" t="str">
            <v/>
          </cell>
          <cell r="H990">
            <v>0.38406897950022789</v>
          </cell>
          <cell r="L990" t="str">
            <v>A</v>
          </cell>
          <cell r="O990" t="str">
            <v>A</v>
          </cell>
          <cell r="P990">
            <v>1</v>
          </cell>
          <cell r="Q990" t="str">
            <v>즉시</v>
          </cell>
          <cell r="S990" t="str">
            <v>-</v>
          </cell>
          <cell r="U990" t="str">
            <v>즉시</v>
          </cell>
          <cell r="V990" t="str">
            <v>A</v>
          </cell>
        </row>
        <row r="991">
          <cell r="A991" t="str">
            <v>3104309000</v>
          </cell>
          <cell r="B991" t="str">
            <v>황산칼륨 (칼륨함량이  전중량의 52%를  초과하는것 )</v>
          </cell>
          <cell r="C991" t="str">
            <v>중간</v>
          </cell>
          <cell r="D991">
            <v>6.5</v>
          </cell>
          <cell r="E991">
            <v>3.4095872262208428E-2</v>
          </cell>
          <cell r="F991">
            <v>4.9349269958142691E-2</v>
          </cell>
          <cell r="G991" t="str">
            <v/>
          </cell>
          <cell r="H991">
            <v>0.38406897950022789</v>
          </cell>
          <cell r="O991" t="str">
            <v>A</v>
          </cell>
          <cell r="P991">
            <v>1</v>
          </cell>
          <cell r="Q991" t="str">
            <v>즉시</v>
          </cell>
          <cell r="S991" t="str">
            <v>-</v>
          </cell>
          <cell r="U991" t="str">
            <v>즉시</v>
          </cell>
          <cell r="V991" t="str">
            <v>A</v>
          </cell>
        </row>
        <row r="992">
          <cell r="A992" t="str">
            <v>3201902000</v>
          </cell>
          <cell r="B992" t="str">
            <v>탄닌산과  그  염</v>
          </cell>
          <cell r="C992" t="str">
            <v>중간</v>
          </cell>
          <cell r="D992">
            <v>6.5</v>
          </cell>
          <cell r="E992">
            <v>4.4809164746195777E-2</v>
          </cell>
          <cell r="F992">
            <v>0.22601862355107266</v>
          </cell>
          <cell r="G992" t="str">
            <v/>
          </cell>
          <cell r="H992">
            <v>-0.79602738767172976</v>
          </cell>
          <cell r="O992" t="str">
            <v>A</v>
          </cell>
          <cell r="P992">
            <v>1</v>
          </cell>
          <cell r="Q992" t="str">
            <v>즉시</v>
          </cell>
          <cell r="S992" t="str">
            <v>-</v>
          </cell>
          <cell r="U992" t="str">
            <v>즉시</v>
          </cell>
          <cell r="V992" t="str">
            <v>A</v>
          </cell>
        </row>
        <row r="993">
          <cell r="A993" t="str">
            <v>3203001920</v>
          </cell>
          <cell r="B993" t="str">
            <v>백단향</v>
          </cell>
          <cell r="C993" t="str">
            <v>중간</v>
          </cell>
          <cell r="D993">
            <v>6.5</v>
          </cell>
          <cell r="E993">
            <v>8.2311012468462424E-2</v>
          </cell>
          <cell r="F993">
            <v>9.0851261109487574E-2</v>
          </cell>
          <cell r="G993" t="str">
            <v/>
          </cell>
          <cell r="H993">
            <v>-0.72539826237349525</v>
          </cell>
          <cell r="O993" t="str">
            <v>A</v>
          </cell>
          <cell r="P993">
            <v>1</v>
          </cell>
          <cell r="Q993" t="str">
            <v>즉시</v>
          </cell>
          <cell r="S993" t="str">
            <v>-</v>
          </cell>
          <cell r="U993" t="str">
            <v>즉시</v>
          </cell>
          <cell r="V993" t="str">
            <v>A</v>
          </cell>
        </row>
        <row r="994">
          <cell r="A994" t="str">
            <v>3203001930</v>
          </cell>
          <cell r="B994" t="str">
            <v>엽록소</v>
          </cell>
          <cell r="C994" t="str">
            <v>중간</v>
          </cell>
          <cell r="D994">
            <v>6.5</v>
          </cell>
          <cell r="E994">
            <v>8.2311012468462424E-2</v>
          </cell>
          <cell r="F994">
            <v>9.0851261109487574E-2</v>
          </cell>
          <cell r="G994" t="str">
            <v/>
          </cell>
          <cell r="H994">
            <v>-0.72539826237349525</v>
          </cell>
          <cell r="O994" t="str">
            <v>A</v>
          </cell>
          <cell r="P994">
            <v>1</v>
          </cell>
          <cell r="Q994" t="str">
            <v>즉시</v>
          </cell>
          <cell r="S994" t="str">
            <v>-</v>
          </cell>
          <cell r="U994" t="str">
            <v>즉시</v>
          </cell>
          <cell r="V994" t="str">
            <v>A</v>
          </cell>
        </row>
        <row r="995">
          <cell r="A995" t="str">
            <v>3203001990</v>
          </cell>
          <cell r="B995" t="str">
            <v>기타  식물성착색제</v>
          </cell>
          <cell r="C995" t="str">
            <v>중간</v>
          </cell>
          <cell r="D995">
            <v>6.5</v>
          </cell>
          <cell r="E995">
            <v>8.2311012468462424E-2</v>
          </cell>
          <cell r="F995">
            <v>9.0851261109487574E-2</v>
          </cell>
          <cell r="G995" t="str">
            <v/>
          </cell>
          <cell r="H995">
            <v>-0.72539826237349525</v>
          </cell>
          <cell r="O995" t="str">
            <v>A</v>
          </cell>
          <cell r="P995">
            <v>1</v>
          </cell>
          <cell r="Q995" t="str">
            <v>즉시</v>
          </cell>
          <cell r="S995" t="str">
            <v>-</v>
          </cell>
          <cell r="U995" t="str">
            <v>즉시</v>
          </cell>
          <cell r="V995" t="str">
            <v>A</v>
          </cell>
        </row>
        <row r="996">
          <cell r="A996" t="str">
            <v>3203002010</v>
          </cell>
          <cell r="B996" t="str">
            <v>코치니엘</v>
          </cell>
          <cell r="C996" t="str">
            <v>중간</v>
          </cell>
          <cell r="D996">
            <v>6.5</v>
          </cell>
          <cell r="E996">
            <v>8.2311012468462424E-2</v>
          </cell>
          <cell r="F996">
            <v>9.0851261109487574E-2</v>
          </cell>
          <cell r="G996" t="str">
            <v/>
          </cell>
          <cell r="H996">
            <v>-0.72539826237349525</v>
          </cell>
          <cell r="O996" t="str">
            <v>A</v>
          </cell>
          <cell r="P996">
            <v>1</v>
          </cell>
          <cell r="Q996" t="str">
            <v>즉시</v>
          </cell>
          <cell r="S996" t="str">
            <v>-</v>
          </cell>
          <cell r="U996" t="str">
            <v>즉시</v>
          </cell>
          <cell r="V996" t="str">
            <v>A</v>
          </cell>
        </row>
        <row r="997">
          <cell r="A997" t="str">
            <v>3203002030</v>
          </cell>
          <cell r="B997" t="str">
            <v>세피아</v>
          </cell>
          <cell r="C997" t="str">
            <v>중간</v>
          </cell>
          <cell r="D997">
            <v>6.5</v>
          </cell>
          <cell r="E997">
            <v>8.2311012468462424E-2</v>
          </cell>
          <cell r="F997">
            <v>9.0851261109487574E-2</v>
          </cell>
          <cell r="G997" t="str">
            <v/>
          </cell>
          <cell r="H997">
            <v>-0.72539826237349525</v>
          </cell>
          <cell r="O997" t="str">
            <v>A</v>
          </cell>
          <cell r="P997">
            <v>1</v>
          </cell>
          <cell r="Q997" t="str">
            <v>즉시</v>
          </cell>
          <cell r="S997" t="str">
            <v>-</v>
          </cell>
          <cell r="U997" t="str">
            <v>즉시</v>
          </cell>
          <cell r="V997" t="str">
            <v>A</v>
          </cell>
        </row>
        <row r="998">
          <cell r="A998" t="str">
            <v>3203002090</v>
          </cell>
          <cell r="B998" t="str">
            <v>기타  동물성착색제</v>
          </cell>
          <cell r="C998" t="str">
            <v>중간</v>
          </cell>
          <cell r="D998">
            <v>6.5</v>
          </cell>
          <cell r="E998">
            <v>8.2311012468462424E-2</v>
          </cell>
          <cell r="F998">
            <v>9.0851261109487574E-2</v>
          </cell>
          <cell r="G998" t="str">
            <v/>
          </cell>
          <cell r="H998">
            <v>-0.72539826237349525</v>
          </cell>
          <cell r="O998" t="str">
            <v>A</v>
          </cell>
          <cell r="P998">
            <v>1</v>
          </cell>
          <cell r="Q998" t="str">
            <v>즉시</v>
          </cell>
          <cell r="S998" t="str">
            <v>-</v>
          </cell>
          <cell r="U998" t="str">
            <v>즉시</v>
          </cell>
          <cell r="V998" t="str">
            <v>A</v>
          </cell>
        </row>
        <row r="999">
          <cell r="A999" t="str">
            <v>3203003000</v>
          </cell>
          <cell r="B999" t="str">
            <v>식물성  또는  동물성  착색제를  기제로한  조제품</v>
          </cell>
          <cell r="C999" t="str">
            <v>중간</v>
          </cell>
          <cell r="D999">
            <v>6.5</v>
          </cell>
          <cell r="E999">
            <v>8.2311012468462424E-2</v>
          </cell>
          <cell r="F999">
            <v>9.0851261109487574E-2</v>
          </cell>
          <cell r="G999" t="str">
            <v/>
          </cell>
          <cell r="H999">
            <v>-0.72539826237349525</v>
          </cell>
          <cell r="O999" t="str">
            <v>A</v>
          </cell>
          <cell r="P999">
            <v>1</v>
          </cell>
          <cell r="Q999" t="str">
            <v>즉시</v>
          </cell>
          <cell r="S999" t="str">
            <v>-</v>
          </cell>
          <cell r="U999" t="str">
            <v>즉시</v>
          </cell>
          <cell r="V999" t="str">
            <v>A</v>
          </cell>
        </row>
        <row r="1000">
          <cell r="A1000" t="str">
            <v>3204121000</v>
          </cell>
          <cell r="B1000" t="str">
            <v>산성염료와  이들을  기제로한  조제품</v>
          </cell>
          <cell r="C1000" t="str">
            <v>중간, 관심(의약)</v>
          </cell>
          <cell r="D1000">
            <v>8</v>
          </cell>
          <cell r="E1000">
            <v>0.95867941885377395</v>
          </cell>
          <cell r="F1000">
            <v>1.1118213796737659</v>
          </cell>
          <cell r="G1000">
            <v>-9.7178130511463873E-2</v>
          </cell>
          <cell r="H1000">
            <v>-0.3556141445128278</v>
          </cell>
          <cell r="Q1000" t="str">
            <v>5년</v>
          </cell>
          <cell r="S1000" t="str">
            <v>-</v>
          </cell>
          <cell r="U1000" t="str">
            <v>5년</v>
          </cell>
          <cell r="V1000" t="str">
            <v>B</v>
          </cell>
        </row>
        <row r="1001">
          <cell r="A1001" t="str">
            <v>3204199000</v>
          </cell>
          <cell r="B1001" t="str">
            <v>기타  합성유기착색제  및  이들을  기제로한  조제품</v>
          </cell>
          <cell r="C1001" t="str">
            <v>중간, 관심(의약)</v>
          </cell>
          <cell r="D1001">
            <v>8</v>
          </cell>
          <cell r="E1001">
            <v>0.95867941885377395</v>
          </cell>
          <cell r="F1001">
            <v>1.1118213796737659</v>
          </cell>
          <cell r="G1001">
            <v>-9.5046625032081403E-2</v>
          </cell>
          <cell r="H1001">
            <v>-0.53206987637765024</v>
          </cell>
          <cell r="Q1001" t="str">
            <v>5년</v>
          </cell>
          <cell r="S1001" t="str">
            <v>-</v>
          </cell>
          <cell r="U1001" t="str">
            <v>5년</v>
          </cell>
          <cell r="V1001" t="str">
            <v>B</v>
          </cell>
        </row>
        <row r="1002">
          <cell r="A1002" t="str">
            <v>3204909000</v>
          </cell>
          <cell r="B1002" t="str">
            <v>320490호에서 합성유기루미노퍼 이외의 것</v>
          </cell>
          <cell r="C1002" t="str">
            <v>중간</v>
          </cell>
          <cell r="D1002">
            <v>6.5</v>
          </cell>
          <cell r="E1002">
            <v>0.95867941885377395</v>
          </cell>
          <cell r="F1002">
            <v>1.1118213796737659</v>
          </cell>
          <cell r="G1002">
            <v>1</v>
          </cell>
          <cell r="H1002">
            <v>-0.69974213961972431</v>
          </cell>
          <cell r="Q1002" t="str">
            <v>5년</v>
          </cell>
          <cell r="S1002" t="str">
            <v>-</v>
          </cell>
          <cell r="U1002" t="str">
            <v>5년</v>
          </cell>
          <cell r="V1002" t="str">
            <v>B</v>
          </cell>
        </row>
        <row r="1003">
          <cell r="A1003" t="str">
            <v>3205001000</v>
          </cell>
          <cell r="B1003" t="str">
            <v>플라스틱안료색소</v>
          </cell>
          <cell r="C1003" t="str">
            <v>중간</v>
          </cell>
          <cell r="D1003">
            <v>6.5</v>
          </cell>
          <cell r="E1003">
            <v>0.89796288488570186</v>
          </cell>
          <cell r="F1003">
            <v>2.0133516975545707</v>
          </cell>
          <cell r="G1003">
            <v>-0.14470885342650508</v>
          </cell>
          <cell r="H1003">
            <v>-2.1646370554344117E-2</v>
          </cell>
          <cell r="J1003" t="str">
            <v>C</v>
          </cell>
          <cell r="K1003">
            <v>3</v>
          </cell>
          <cell r="Q1003" t="str">
            <v>10년</v>
          </cell>
          <cell r="S1003" t="str">
            <v>-</v>
          </cell>
          <cell r="U1003" t="str">
            <v>10년</v>
          </cell>
          <cell r="V1003" t="str">
            <v>C</v>
          </cell>
        </row>
        <row r="1004">
          <cell r="A1004" t="str">
            <v>3205009000</v>
          </cell>
          <cell r="B1004" t="str">
            <v>기타  레이크안료  및  이들을  기제로한  조제품</v>
          </cell>
          <cell r="C1004" t="str">
            <v>중간, 관심(의약)</v>
          </cell>
          <cell r="D1004">
            <v>6.5</v>
          </cell>
          <cell r="E1004">
            <v>0.89796288488570186</v>
          </cell>
          <cell r="F1004">
            <v>2.0133516975545707</v>
          </cell>
          <cell r="G1004">
            <v>-0.14470885342650508</v>
          </cell>
          <cell r="H1004">
            <v>-2.1646370554344117E-2</v>
          </cell>
          <cell r="J1004" t="str">
            <v>C</v>
          </cell>
          <cell r="K1004">
            <v>3</v>
          </cell>
          <cell r="Q1004" t="str">
            <v>10년</v>
          </cell>
          <cell r="S1004" t="str">
            <v>-</v>
          </cell>
          <cell r="U1004" t="str">
            <v>10년</v>
          </cell>
          <cell r="V1004" t="str">
            <v>C</v>
          </cell>
        </row>
        <row r="1005">
          <cell r="A1005" t="str">
            <v>3206419000</v>
          </cell>
          <cell r="B1005" t="str">
            <v>군청을  기제로한  조제품</v>
          </cell>
          <cell r="C1005" t="str">
            <v>중간</v>
          </cell>
          <cell r="D1005">
            <v>6.5</v>
          </cell>
          <cell r="E1005">
            <v>0.35424717914002929</v>
          </cell>
          <cell r="F1005">
            <v>0.74940610497801974</v>
          </cell>
          <cell r="G1005">
            <v>1</v>
          </cell>
          <cell r="H1005">
            <v>-0.8529106171477473</v>
          </cell>
          <cell r="O1005" t="str">
            <v>A</v>
          </cell>
          <cell r="P1005">
            <v>1</v>
          </cell>
          <cell r="Q1005" t="str">
            <v>즉시</v>
          </cell>
          <cell r="S1005" t="str">
            <v>-</v>
          </cell>
          <cell r="U1005" t="str">
            <v>즉시</v>
          </cell>
          <cell r="V1005" t="str">
            <v>A</v>
          </cell>
        </row>
        <row r="1006">
          <cell r="A1006" t="str">
            <v>3206499000</v>
          </cell>
          <cell r="B1006" t="str">
            <v>기타  착색제  및  그  조제품</v>
          </cell>
          <cell r="C1006" t="str">
            <v>중간</v>
          </cell>
          <cell r="D1006">
            <v>6.5</v>
          </cell>
          <cell r="E1006">
            <v>0.35424717914002929</v>
          </cell>
          <cell r="F1006">
            <v>0.74940610497801974</v>
          </cell>
          <cell r="G1006">
            <v>0.70077357652623851</v>
          </cell>
          <cell r="H1006">
            <v>-0.17776003620735042</v>
          </cell>
          <cell r="O1006" t="str">
            <v>A</v>
          </cell>
          <cell r="P1006">
            <v>1</v>
          </cell>
          <cell r="Q1006" t="str">
            <v>즉시</v>
          </cell>
          <cell r="S1006" t="str">
            <v>-</v>
          </cell>
          <cell r="U1006" t="str">
            <v>즉시</v>
          </cell>
          <cell r="V1006" t="str">
            <v>A</v>
          </cell>
        </row>
        <row r="1007">
          <cell r="A1007" t="str">
            <v>3301110000</v>
          </cell>
          <cell r="B1007" t="str">
            <v>베르가못유</v>
          </cell>
          <cell r="C1007" t="str">
            <v>중간</v>
          </cell>
          <cell r="D1007">
            <v>5</v>
          </cell>
          <cell r="E1007">
            <v>3.5043726074915744E-3</v>
          </cell>
          <cell r="F1007">
            <v>1.0031008578727909</v>
          </cell>
          <cell r="G1007" t="str">
            <v/>
          </cell>
          <cell r="H1007">
            <v>-1</v>
          </cell>
          <cell r="Q1007" t="str">
            <v>5년</v>
          </cell>
          <cell r="S1007" t="str">
            <v>-</v>
          </cell>
          <cell r="U1007" t="str">
            <v>5년</v>
          </cell>
          <cell r="V1007" t="str">
            <v>B</v>
          </cell>
        </row>
        <row r="1008">
          <cell r="A1008" t="str">
            <v>3301120000</v>
          </cell>
          <cell r="B1008" t="str">
            <v>오렌지유</v>
          </cell>
          <cell r="C1008" t="str">
            <v>중간</v>
          </cell>
          <cell r="D1008">
            <v>5</v>
          </cell>
          <cell r="E1008">
            <v>3.5043726074915744E-3</v>
          </cell>
          <cell r="F1008">
            <v>1.0031008578727909</v>
          </cell>
          <cell r="G1008" t="str">
            <v/>
          </cell>
          <cell r="H1008">
            <v>-1</v>
          </cell>
          <cell r="Q1008" t="str">
            <v>5년</v>
          </cell>
          <cell r="S1008" t="str">
            <v>-</v>
          </cell>
          <cell r="U1008" t="str">
            <v>5년</v>
          </cell>
          <cell r="V1008" t="str">
            <v>B</v>
          </cell>
        </row>
        <row r="1009">
          <cell r="A1009" t="str">
            <v>3301130000</v>
          </cell>
          <cell r="B1009" t="str">
            <v>레몬유</v>
          </cell>
          <cell r="C1009" t="str">
            <v>중간</v>
          </cell>
          <cell r="D1009">
            <v>5</v>
          </cell>
          <cell r="E1009">
            <v>3.5043726074915744E-3</v>
          </cell>
          <cell r="F1009">
            <v>1.0031008578727909</v>
          </cell>
          <cell r="G1009" t="str">
            <v/>
          </cell>
          <cell r="H1009">
            <v>-1</v>
          </cell>
          <cell r="Q1009" t="str">
            <v>5년</v>
          </cell>
          <cell r="S1009" t="str">
            <v>-</v>
          </cell>
          <cell r="U1009" t="str">
            <v>5년</v>
          </cell>
          <cell r="V1009" t="str">
            <v>B</v>
          </cell>
        </row>
        <row r="1010">
          <cell r="A1010" t="str">
            <v>3301140000</v>
          </cell>
          <cell r="B1010" t="str">
            <v>라임유</v>
          </cell>
          <cell r="C1010" t="str">
            <v>중간</v>
          </cell>
          <cell r="D1010">
            <v>5</v>
          </cell>
          <cell r="E1010">
            <v>3.5043726074915744E-3</v>
          </cell>
          <cell r="F1010">
            <v>1.0031008578727909</v>
          </cell>
          <cell r="G1010" t="str">
            <v/>
          </cell>
          <cell r="H1010">
            <v>-1</v>
          </cell>
          <cell r="Q1010" t="str">
            <v>5년</v>
          </cell>
          <cell r="S1010" t="str">
            <v>-</v>
          </cell>
          <cell r="U1010" t="str">
            <v>5년</v>
          </cell>
          <cell r="V1010" t="str">
            <v>B</v>
          </cell>
        </row>
        <row r="1011">
          <cell r="A1011" t="str">
            <v>3301190000</v>
          </cell>
          <cell r="B1011" t="str">
            <v>기타  감귤류의  정유</v>
          </cell>
          <cell r="C1011" t="str">
            <v>중간</v>
          </cell>
          <cell r="D1011">
            <v>5</v>
          </cell>
          <cell r="E1011">
            <v>3.5043726074915744E-3</v>
          </cell>
          <cell r="F1011">
            <v>1.0031008578727909</v>
          </cell>
          <cell r="G1011">
            <v>-1</v>
          </cell>
          <cell r="H1011">
            <v>-1</v>
          </cell>
          <cell r="Q1011" t="str">
            <v>5년</v>
          </cell>
          <cell r="S1011" t="str">
            <v>-</v>
          </cell>
          <cell r="U1011" t="str">
            <v>5년</v>
          </cell>
          <cell r="V1011" t="str">
            <v>B</v>
          </cell>
        </row>
        <row r="1012">
          <cell r="A1012" t="str">
            <v>3301210000</v>
          </cell>
          <cell r="B1012" t="str">
            <v>제라늄유</v>
          </cell>
          <cell r="C1012" t="str">
            <v>중간</v>
          </cell>
          <cell r="D1012">
            <v>5</v>
          </cell>
          <cell r="E1012">
            <v>3.5043726074915744E-3</v>
          </cell>
          <cell r="F1012">
            <v>1.0031008578727909</v>
          </cell>
          <cell r="G1012" t="str">
            <v/>
          </cell>
          <cell r="H1012">
            <v>-1</v>
          </cell>
          <cell r="Q1012" t="str">
            <v>5년</v>
          </cell>
          <cell r="S1012" t="str">
            <v>-</v>
          </cell>
          <cell r="U1012" t="str">
            <v>5년</v>
          </cell>
          <cell r="V1012" t="str">
            <v>B</v>
          </cell>
        </row>
        <row r="1013">
          <cell r="A1013" t="str">
            <v>3301220000</v>
          </cell>
          <cell r="B1013" t="str">
            <v>자스민유</v>
          </cell>
          <cell r="C1013" t="str">
            <v>중간</v>
          </cell>
          <cell r="D1013">
            <v>5</v>
          </cell>
          <cell r="E1013">
            <v>3.5043726074915744E-3</v>
          </cell>
          <cell r="F1013">
            <v>1.0031008578727909</v>
          </cell>
          <cell r="G1013" t="str">
            <v/>
          </cell>
          <cell r="H1013">
            <v>-1</v>
          </cell>
          <cell r="Q1013" t="str">
            <v>5년</v>
          </cell>
          <cell r="S1013" t="str">
            <v>-</v>
          </cell>
          <cell r="U1013" t="str">
            <v>5년</v>
          </cell>
          <cell r="V1013" t="str">
            <v>B</v>
          </cell>
        </row>
        <row r="1014">
          <cell r="A1014" t="str">
            <v>3301230000</v>
          </cell>
          <cell r="B1014" t="str">
            <v>라벤다유와  라반딘유</v>
          </cell>
          <cell r="C1014" t="str">
            <v>중간</v>
          </cell>
          <cell r="D1014">
            <v>5</v>
          </cell>
          <cell r="E1014">
            <v>3.5043726074915744E-3</v>
          </cell>
          <cell r="F1014">
            <v>1.0031008578727909</v>
          </cell>
          <cell r="G1014" t="str">
            <v/>
          </cell>
          <cell r="H1014">
            <v>-1</v>
          </cell>
          <cell r="Q1014" t="str">
            <v>5년</v>
          </cell>
          <cell r="S1014" t="str">
            <v>-</v>
          </cell>
          <cell r="U1014" t="str">
            <v>5년</v>
          </cell>
          <cell r="V1014" t="str">
            <v>B</v>
          </cell>
        </row>
        <row r="1015">
          <cell r="A1015" t="str">
            <v>3301240000</v>
          </cell>
          <cell r="B1015" t="str">
            <v>박하유 (멘타피페리타 )</v>
          </cell>
          <cell r="C1015" t="str">
            <v>중간</v>
          </cell>
          <cell r="D1015">
            <v>5</v>
          </cell>
          <cell r="E1015">
            <v>3.5043726074915744E-3</v>
          </cell>
          <cell r="F1015">
            <v>1.0031008578727909</v>
          </cell>
          <cell r="G1015">
            <v>-1</v>
          </cell>
          <cell r="H1015">
            <v>-0.99931383688576103</v>
          </cell>
          <cell r="Q1015" t="str">
            <v>5년</v>
          </cell>
          <cell r="S1015" t="str">
            <v>-</v>
          </cell>
          <cell r="U1015" t="str">
            <v>5년</v>
          </cell>
          <cell r="V1015" t="str">
            <v>B</v>
          </cell>
        </row>
        <row r="1016">
          <cell r="A1016" t="str">
            <v>3301250000</v>
          </cell>
          <cell r="B1016" t="str">
            <v>기타  민트류의  정유</v>
          </cell>
          <cell r="C1016" t="str">
            <v>중간</v>
          </cell>
          <cell r="D1016">
            <v>5</v>
          </cell>
          <cell r="E1016">
            <v>3.5043726074915744E-3</v>
          </cell>
          <cell r="F1016">
            <v>1.0031008578727909</v>
          </cell>
          <cell r="G1016" t="str">
            <v/>
          </cell>
          <cell r="H1016">
            <v>-1</v>
          </cell>
          <cell r="Q1016" t="str">
            <v>5년</v>
          </cell>
          <cell r="S1016" t="str">
            <v>-</v>
          </cell>
          <cell r="U1016" t="str">
            <v>5년</v>
          </cell>
          <cell r="V1016" t="str">
            <v>B</v>
          </cell>
        </row>
        <row r="1017">
          <cell r="A1017" t="str">
            <v>3301260000</v>
          </cell>
          <cell r="B1017" t="str">
            <v>베티버유</v>
          </cell>
          <cell r="C1017" t="str">
            <v>중간</v>
          </cell>
          <cell r="D1017">
            <v>5</v>
          </cell>
          <cell r="E1017">
            <v>3.5043726074915744E-3</v>
          </cell>
          <cell r="F1017">
            <v>1.0031008578727909</v>
          </cell>
          <cell r="G1017" t="str">
            <v/>
          </cell>
          <cell r="H1017">
            <v>-1</v>
          </cell>
          <cell r="Q1017" t="str">
            <v>5년</v>
          </cell>
          <cell r="S1017" t="str">
            <v>-</v>
          </cell>
          <cell r="U1017" t="str">
            <v>5년</v>
          </cell>
          <cell r="V1017" t="str">
            <v>B</v>
          </cell>
        </row>
        <row r="1018">
          <cell r="A1018" t="str">
            <v>3301291000</v>
          </cell>
          <cell r="B1018" t="str">
            <v>바닐라유</v>
          </cell>
          <cell r="C1018" t="str">
            <v>중간</v>
          </cell>
          <cell r="D1018">
            <v>5</v>
          </cell>
          <cell r="E1018">
            <v>3.5043726074915744E-3</v>
          </cell>
          <cell r="F1018">
            <v>1.0031008578727909</v>
          </cell>
          <cell r="G1018">
            <v>-1</v>
          </cell>
          <cell r="H1018">
            <v>-0.98033832413041422</v>
          </cell>
          <cell r="Q1018" t="str">
            <v>5년</v>
          </cell>
          <cell r="S1018" t="str">
            <v>-</v>
          </cell>
          <cell r="U1018" t="str">
            <v>5년</v>
          </cell>
          <cell r="V1018" t="str">
            <v>B</v>
          </cell>
        </row>
        <row r="1019">
          <cell r="A1019" t="str">
            <v>3301292000</v>
          </cell>
          <cell r="B1019" t="str">
            <v>시트로넬라유</v>
          </cell>
          <cell r="C1019" t="str">
            <v>중간</v>
          </cell>
          <cell r="D1019">
            <v>5</v>
          </cell>
          <cell r="E1019">
            <v>3.5043726074915744E-3</v>
          </cell>
          <cell r="F1019">
            <v>1.0031008578727909</v>
          </cell>
          <cell r="G1019">
            <v>-1</v>
          </cell>
          <cell r="H1019">
            <v>-0.98033832413041422</v>
          </cell>
          <cell r="Q1019" t="str">
            <v>5년</v>
          </cell>
          <cell r="S1019" t="str">
            <v>-</v>
          </cell>
          <cell r="U1019" t="str">
            <v>5년</v>
          </cell>
          <cell r="V1019" t="str">
            <v>B</v>
          </cell>
        </row>
        <row r="1020">
          <cell r="A1020" t="str">
            <v>3301293000</v>
          </cell>
          <cell r="B1020" t="str">
            <v>신나몬바크유</v>
          </cell>
          <cell r="C1020" t="str">
            <v>중간</v>
          </cell>
          <cell r="D1020">
            <v>5</v>
          </cell>
          <cell r="E1020">
            <v>3.5043726074915744E-3</v>
          </cell>
          <cell r="F1020">
            <v>1.0031008578727909</v>
          </cell>
          <cell r="G1020">
            <v>-1</v>
          </cell>
          <cell r="H1020">
            <v>-0.98033832413041422</v>
          </cell>
          <cell r="Q1020" t="str">
            <v>5년</v>
          </cell>
          <cell r="S1020" t="str">
            <v>-</v>
          </cell>
          <cell r="U1020" t="str">
            <v>5년</v>
          </cell>
          <cell r="V1020" t="str">
            <v>B</v>
          </cell>
        </row>
        <row r="1021">
          <cell r="A1021" t="str">
            <v>3301294000</v>
          </cell>
          <cell r="B1021" t="str">
            <v>신나몬리프유</v>
          </cell>
          <cell r="C1021" t="str">
            <v>중간</v>
          </cell>
          <cell r="D1021">
            <v>5</v>
          </cell>
          <cell r="E1021">
            <v>3.5043726074915744E-3</v>
          </cell>
          <cell r="F1021">
            <v>1.0031008578727909</v>
          </cell>
          <cell r="G1021">
            <v>-1</v>
          </cell>
          <cell r="H1021">
            <v>-0.98033832413041422</v>
          </cell>
          <cell r="Q1021" t="str">
            <v>5년</v>
          </cell>
          <cell r="S1021" t="str">
            <v>-</v>
          </cell>
          <cell r="U1021" t="str">
            <v>5년</v>
          </cell>
          <cell r="V1021" t="str">
            <v>B</v>
          </cell>
        </row>
        <row r="1022">
          <cell r="A1022" t="str">
            <v>3301299000</v>
          </cell>
          <cell r="B1022" t="str">
            <v>기타  정유</v>
          </cell>
          <cell r="C1022" t="str">
            <v>중간</v>
          </cell>
          <cell r="D1022">
            <v>5</v>
          </cell>
          <cell r="E1022">
            <v>3.5043726074915744E-3</v>
          </cell>
          <cell r="F1022">
            <v>1.0031008578727909</v>
          </cell>
          <cell r="G1022">
            <v>-1</v>
          </cell>
          <cell r="H1022">
            <v>-0.98033832413041422</v>
          </cell>
          <cell r="Q1022" t="str">
            <v>5년</v>
          </cell>
          <cell r="S1022" t="str">
            <v>-</v>
          </cell>
          <cell r="U1022" t="str">
            <v>5년</v>
          </cell>
          <cell r="V1022" t="str">
            <v>B</v>
          </cell>
        </row>
        <row r="1023">
          <cell r="A1023" t="str">
            <v>3301300000</v>
          </cell>
          <cell r="B1023" t="str">
            <v>레지노이드</v>
          </cell>
          <cell r="C1023" t="str">
            <v>중간</v>
          </cell>
          <cell r="D1023">
            <v>8</v>
          </cell>
          <cell r="E1023">
            <v>3.5043726074915744E-3</v>
          </cell>
          <cell r="F1023">
            <v>1.0031008578727909</v>
          </cell>
          <cell r="G1023" t="str">
            <v/>
          </cell>
          <cell r="H1023">
            <v>-0.88004968910824133</v>
          </cell>
          <cell r="Q1023" t="str">
            <v>5년</v>
          </cell>
          <cell r="S1023" t="str">
            <v>-</v>
          </cell>
          <cell r="U1023" t="str">
            <v>5년</v>
          </cell>
          <cell r="V1023" t="str">
            <v>B</v>
          </cell>
        </row>
        <row r="1024">
          <cell r="A1024" t="str">
            <v>3301901000</v>
          </cell>
          <cell r="B1024" t="str">
            <v>정유의  테르펜제거시  생기는  테르펜계부산물</v>
          </cell>
          <cell r="C1024" t="str">
            <v>중간</v>
          </cell>
          <cell r="D1024">
            <v>8</v>
          </cell>
          <cell r="E1024">
            <v>3.5043726074915744E-3</v>
          </cell>
          <cell r="F1024">
            <v>1.0031008578727909</v>
          </cell>
          <cell r="G1024">
            <v>-1</v>
          </cell>
          <cell r="H1024">
            <v>-0.96916641173203832</v>
          </cell>
          <cell r="Q1024" t="str">
            <v>5년</v>
          </cell>
          <cell r="S1024" t="str">
            <v>-</v>
          </cell>
          <cell r="U1024" t="str">
            <v>5년</v>
          </cell>
          <cell r="V1024" t="str">
            <v>B</v>
          </cell>
        </row>
        <row r="1025">
          <cell r="A1025" t="str">
            <v>3301902000</v>
          </cell>
          <cell r="B1025" t="str">
            <v>정유의  콘센트레이트</v>
          </cell>
          <cell r="C1025" t="str">
            <v>중간</v>
          </cell>
          <cell r="D1025">
            <v>8</v>
          </cell>
          <cell r="E1025">
            <v>3.5043726074915744E-3</v>
          </cell>
          <cell r="F1025">
            <v>1.0031008578727909</v>
          </cell>
          <cell r="G1025">
            <v>-1</v>
          </cell>
          <cell r="H1025">
            <v>-0.96916641173203832</v>
          </cell>
          <cell r="Q1025" t="str">
            <v>5년</v>
          </cell>
          <cell r="S1025" t="str">
            <v>-</v>
          </cell>
          <cell r="U1025" t="str">
            <v>5년</v>
          </cell>
          <cell r="V1025" t="str">
            <v>B</v>
          </cell>
        </row>
        <row r="1026">
          <cell r="A1026" t="str">
            <v>3301903000</v>
          </cell>
          <cell r="B1026" t="str">
            <v>정유의  애큐어스디스틸레이트와  애큐어스솔루우션</v>
          </cell>
          <cell r="C1026" t="str">
            <v>중간</v>
          </cell>
          <cell r="D1026">
            <v>8</v>
          </cell>
          <cell r="E1026">
            <v>3.5043726074915744E-3</v>
          </cell>
          <cell r="F1026">
            <v>1.0031008578727909</v>
          </cell>
          <cell r="G1026">
            <v>-1</v>
          </cell>
          <cell r="H1026">
            <v>-0.96916641173203832</v>
          </cell>
          <cell r="Q1026" t="str">
            <v>5년</v>
          </cell>
          <cell r="S1026" t="str">
            <v>-</v>
          </cell>
          <cell r="U1026" t="str">
            <v>5년</v>
          </cell>
          <cell r="V1026" t="str">
            <v>B</v>
          </cell>
        </row>
        <row r="1027">
          <cell r="A1027" t="str">
            <v>3301904100</v>
          </cell>
          <cell r="B1027" t="str">
            <v>아편의 것 (추출한 올레오레진)</v>
          </cell>
          <cell r="C1027" t="str">
            <v>중간, 해당(의약)</v>
          </cell>
          <cell r="D1027">
            <v>8</v>
          </cell>
          <cell r="E1027">
            <v>3.5043726074915744E-3</v>
          </cell>
          <cell r="F1027">
            <v>1.0031008578727909</v>
          </cell>
          <cell r="G1027">
            <v>-1</v>
          </cell>
          <cell r="H1027">
            <v>-0.96916641173203832</v>
          </cell>
          <cell r="Q1027" t="str">
            <v>5년</v>
          </cell>
          <cell r="S1027" t="str">
            <v>-</v>
          </cell>
          <cell r="U1027" t="str">
            <v>5년</v>
          </cell>
          <cell r="V1027" t="str">
            <v>B</v>
          </cell>
        </row>
        <row r="1028">
          <cell r="A1028" t="str">
            <v>3301904200</v>
          </cell>
          <cell r="B1028" t="str">
            <v>감초의 것 (추출한 올레오레진)</v>
          </cell>
          <cell r="C1028" t="str">
            <v>중간</v>
          </cell>
          <cell r="D1028">
            <v>8</v>
          </cell>
          <cell r="E1028">
            <v>3.5043726074915744E-3</v>
          </cell>
          <cell r="F1028">
            <v>1.0031008578727909</v>
          </cell>
          <cell r="G1028">
            <v>-1</v>
          </cell>
          <cell r="H1028">
            <v>-0.96916641173203832</v>
          </cell>
          <cell r="Q1028" t="str">
            <v>5년</v>
          </cell>
          <cell r="S1028" t="str">
            <v>-</v>
          </cell>
          <cell r="U1028" t="str">
            <v>5년</v>
          </cell>
          <cell r="V1028" t="str">
            <v>B</v>
          </cell>
        </row>
        <row r="1029">
          <cell r="A1029" t="str">
            <v>3301904300</v>
          </cell>
          <cell r="B1029" t="str">
            <v>호프의 것 (추출한 올레오레진)</v>
          </cell>
          <cell r="C1029" t="str">
            <v>중간</v>
          </cell>
          <cell r="D1029">
            <v>30</v>
          </cell>
          <cell r="E1029">
            <v>3.5043726074915744E-3</v>
          </cell>
          <cell r="F1029">
            <v>1.0031008578727909</v>
          </cell>
          <cell r="G1029">
            <v>-1</v>
          </cell>
          <cell r="H1029">
            <v>-0.96916641173203832</v>
          </cell>
          <cell r="I1029" t="str">
            <v>C</v>
          </cell>
          <cell r="K1029">
            <v>3</v>
          </cell>
          <cell r="Q1029" t="str">
            <v>10년</v>
          </cell>
          <cell r="S1029" t="str">
            <v>-</v>
          </cell>
          <cell r="U1029" t="str">
            <v>10년</v>
          </cell>
          <cell r="V1029" t="str">
            <v>C</v>
          </cell>
        </row>
        <row r="1030">
          <cell r="A1030" t="str">
            <v>3301904400</v>
          </cell>
          <cell r="B1030" t="str">
            <v>제충국의것 또는 로테논을 함유하는 식물뿌리의 것(추출한 올레오레진)</v>
          </cell>
          <cell r="C1030" t="str">
            <v>중간</v>
          </cell>
          <cell r="D1030">
            <v>8</v>
          </cell>
          <cell r="E1030">
            <v>3.5043726074915744E-3</v>
          </cell>
          <cell r="F1030">
            <v>1.0031008578727909</v>
          </cell>
          <cell r="G1030">
            <v>-1</v>
          </cell>
          <cell r="H1030">
            <v>-0.96916641173203832</v>
          </cell>
          <cell r="Q1030" t="str">
            <v>5년</v>
          </cell>
          <cell r="S1030" t="str">
            <v>-</v>
          </cell>
          <cell r="U1030" t="str">
            <v>5년</v>
          </cell>
          <cell r="V1030" t="str">
            <v>B</v>
          </cell>
        </row>
        <row r="1031">
          <cell r="A1031" t="str">
            <v>3301904510</v>
          </cell>
          <cell r="B1031" t="str">
            <v>백삼의것 (추출한 올레오레진)</v>
          </cell>
          <cell r="C1031" t="str">
            <v>중간</v>
          </cell>
          <cell r="D1031">
            <v>20</v>
          </cell>
          <cell r="E1031">
            <v>3.5043726074915744E-3</v>
          </cell>
          <cell r="F1031">
            <v>1.0031008578727909</v>
          </cell>
          <cell r="G1031">
            <v>-1</v>
          </cell>
          <cell r="H1031">
            <v>-0.96916641173203832</v>
          </cell>
          <cell r="I1031" t="str">
            <v>C</v>
          </cell>
          <cell r="K1031">
            <v>3</v>
          </cell>
          <cell r="Q1031" t="str">
            <v>10년</v>
          </cell>
          <cell r="S1031" t="str">
            <v>-</v>
          </cell>
          <cell r="U1031" t="str">
            <v>10년</v>
          </cell>
          <cell r="V1031" t="str">
            <v>C</v>
          </cell>
        </row>
        <row r="1032">
          <cell r="A1032" t="str">
            <v>3301904520</v>
          </cell>
          <cell r="B1032" t="str">
            <v>홍삼의것 (추출한 올레오레진)</v>
          </cell>
          <cell r="C1032" t="str">
            <v>중간</v>
          </cell>
          <cell r="D1032">
            <v>754.3</v>
          </cell>
          <cell r="E1032">
            <v>3.5043726074915744E-3</v>
          </cell>
          <cell r="F1032">
            <v>1.0031008578727909</v>
          </cell>
          <cell r="G1032">
            <v>-1</v>
          </cell>
          <cell r="H1032">
            <v>-0.96916641173203832</v>
          </cell>
          <cell r="I1032" t="str">
            <v>C</v>
          </cell>
          <cell r="K1032">
            <v>3</v>
          </cell>
          <cell r="Q1032" t="str">
            <v>10년</v>
          </cell>
          <cell r="S1032" t="str">
            <v>-</v>
          </cell>
          <cell r="U1032" t="str">
            <v>10년</v>
          </cell>
          <cell r="V1032" t="str">
            <v>C</v>
          </cell>
        </row>
        <row r="1033">
          <cell r="A1033" t="str">
            <v>3301904530</v>
          </cell>
          <cell r="B1033" t="str">
            <v>기타의 인삼 (추출한 올레오레진)</v>
          </cell>
          <cell r="C1033" t="str">
            <v>중간</v>
          </cell>
          <cell r="D1033">
            <v>20</v>
          </cell>
          <cell r="E1033">
            <v>3.5043726074915744E-3</v>
          </cell>
          <cell r="F1033">
            <v>1.0031008578727909</v>
          </cell>
          <cell r="G1033">
            <v>-1</v>
          </cell>
          <cell r="H1033">
            <v>-0.96916641173203832</v>
          </cell>
          <cell r="I1033" t="str">
            <v>C</v>
          </cell>
          <cell r="K1033">
            <v>3</v>
          </cell>
          <cell r="Q1033" t="str">
            <v>10년</v>
          </cell>
          <cell r="S1033" t="str">
            <v>-</v>
          </cell>
          <cell r="U1033" t="str">
            <v>10년</v>
          </cell>
          <cell r="V1033" t="str">
            <v>C</v>
          </cell>
        </row>
        <row r="1034">
          <cell r="A1034" t="str">
            <v>3301904600</v>
          </cell>
          <cell r="B1034" t="str">
            <v>캐슈넛.쉘액의것 (추출한 올레오레진)</v>
          </cell>
          <cell r="C1034" t="str">
            <v>중간</v>
          </cell>
          <cell r="D1034">
            <v>8</v>
          </cell>
          <cell r="E1034">
            <v>3.5043726074915744E-3</v>
          </cell>
          <cell r="F1034">
            <v>1.0031008578727909</v>
          </cell>
          <cell r="G1034">
            <v>-1</v>
          </cell>
          <cell r="H1034">
            <v>-0.96916641173203832</v>
          </cell>
          <cell r="Q1034" t="str">
            <v>5년</v>
          </cell>
          <cell r="S1034" t="str">
            <v>-</v>
          </cell>
          <cell r="U1034" t="str">
            <v>5년</v>
          </cell>
          <cell r="V1034" t="str">
            <v>B</v>
          </cell>
        </row>
        <row r="1035">
          <cell r="A1035" t="str">
            <v>3301904800</v>
          </cell>
          <cell r="B1035" t="str">
            <v>기타 (추출한 올레오레진)</v>
          </cell>
          <cell r="C1035" t="str">
            <v>중간</v>
          </cell>
          <cell r="D1035">
            <v>8</v>
          </cell>
          <cell r="E1035">
            <v>3.5043726074915744E-3</v>
          </cell>
          <cell r="F1035">
            <v>1.0031008578727909</v>
          </cell>
          <cell r="G1035">
            <v>-1</v>
          </cell>
          <cell r="H1035">
            <v>-0.96916641173203832</v>
          </cell>
          <cell r="Q1035" t="str">
            <v>5년</v>
          </cell>
          <cell r="S1035" t="str">
            <v>-</v>
          </cell>
          <cell r="U1035" t="str">
            <v>5년</v>
          </cell>
          <cell r="V1035" t="str">
            <v>B</v>
          </cell>
        </row>
        <row r="1036">
          <cell r="A1036" t="str">
            <v>3302101000</v>
          </cell>
          <cell r="B1036" t="str">
            <v>식품공업용의 것  식품공업용의 것</v>
          </cell>
          <cell r="C1036" t="str">
            <v>중간</v>
          </cell>
          <cell r="D1036">
            <v>8</v>
          </cell>
          <cell r="E1036">
            <v>1.6931762593543905E-2</v>
          </cell>
          <cell r="F1036">
            <v>0.87002534256468522</v>
          </cell>
          <cell r="G1036">
            <v>-0.99867876790000576</v>
          </cell>
          <cell r="H1036">
            <v>-0.94233688027817508</v>
          </cell>
          <cell r="Q1036" t="str">
            <v>10년</v>
          </cell>
          <cell r="S1036" t="str">
            <v>-</v>
          </cell>
          <cell r="U1036" t="str">
            <v>10년</v>
          </cell>
          <cell r="V1036" t="str">
            <v>C</v>
          </cell>
        </row>
        <row r="1037">
          <cell r="A1037" t="str">
            <v>3302102011</v>
          </cell>
          <cell r="B1037" t="str">
            <v>알콜성 합성조제품  알콜성 합성조제품</v>
          </cell>
          <cell r="C1037" t="str">
            <v>중간</v>
          </cell>
          <cell r="D1037">
            <v>30</v>
          </cell>
          <cell r="E1037">
            <v>1.6931762593543905E-2</v>
          </cell>
          <cell r="F1037">
            <v>0.87002534256468522</v>
          </cell>
          <cell r="G1037">
            <v>-0.99867876790000576</v>
          </cell>
          <cell r="H1037">
            <v>-0.94233688027817508</v>
          </cell>
          <cell r="I1037" t="str">
            <v>C</v>
          </cell>
          <cell r="K1037">
            <v>3</v>
          </cell>
          <cell r="Q1037" t="str">
            <v>10년</v>
          </cell>
          <cell r="S1037" t="str">
            <v>-</v>
          </cell>
          <cell r="U1037" t="str">
            <v>10년</v>
          </cell>
          <cell r="V1037" t="str">
            <v>C</v>
          </cell>
        </row>
        <row r="1038">
          <cell r="A1038" t="str">
            <v>3302102019</v>
          </cell>
          <cell r="B1038" t="str">
            <v>기타(음료공업용을 제외한것)</v>
          </cell>
          <cell r="C1038" t="str">
            <v>중간</v>
          </cell>
          <cell r="D1038">
            <v>8</v>
          </cell>
          <cell r="E1038">
            <v>1.6931762593543905E-2</v>
          </cell>
          <cell r="F1038">
            <v>0.87002534256468522</v>
          </cell>
          <cell r="G1038">
            <v>-0.99867876790000576</v>
          </cell>
          <cell r="H1038">
            <v>-0.94233688027817508</v>
          </cell>
          <cell r="Q1038" t="str">
            <v>즉시</v>
          </cell>
          <cell r="S1038" t="str">
            <v>-</v>
          </cell>
          <cell r="U1038" t="str">
            <v>즉시</v>
          </cell>
          <cell r="V1038" t="str">
            <v>A</v>
          </cell>
        </row>
        <row r="1039">
          <cell r="A1039" t="str">
            <v>3302102090</v>
          </cell>
          <cell r="B1039" t="str">
            <v>기타(식품공업용을 제외한것)</v>
          </cell>
          <cell r="C1039" t="str">
            <v>중간</v>
          </cell>
          <cell r="D1039">
            <v>8</v>
          </cell>
          <cell r="E1039">
            <v>1.6931762593543905E-2</v>
          </cell>
          <cell r="F1039">
            <v>0.87002534256468522</v>
          </cell>
          <cell r="G1039">
            <v>-0.99867876790000576</v>
          </cell>
          <cell r="H1039">
            <v>-0.94233688027817508</v>
          </cell>
          <cell r="Q1039" t="str">
            <v>5년</v>
          </cell>
          <cell r="S1039" t="str">
            <v>-</v>
          </cell>
          <cell r="U1039" t="str">
            <v>5년</v>
          </cell>
          <cell r="V1039" t="str">
            <v>B</v>
          </cell>
        </row>
        <row r="1040">
          <cell r="A1040" t="str">
            <v>3302900000</v>
          </cell>
          <cell r="B1040" t="str">
            <v>기타  (방향성물질의  혼합물 및 당해 방향성물질의 하나 이상을 기제로한 혼합물의 기타)</v>
          </cell>
          <cell r="C1040" t="str">
            <v>중간, 해당(의약)</v>
          </cell>
          <cell r="D1040">
            <v>8</v>
          </cell>
          <cell r="E1040">
            <v>1.6931762593543905E-2</v>
          </cell>
          <cell r="F1040">
            <v>0.87002534256468522</v>
          </cell>
          <cell r="G1040">
            <v>-0.99857635968762437</v>
          </cell>
          <cell r="H1040">
            <v>-0.92164555905144407</v>
          </cell>
          <cell r="Q1040" t="str">
            <v>10년</v>
          </cell>
          <cell r="S1040" t="str">
            <v>-</v>
          </cell>
          <cell r="U1040" t="str">
            <v>10년</v>
          </cell>
          <cell r="V1040" t="str">
            <v>C</v>
          </cell>
        </row>
        <row r="1041">
          <cell r="A1041" t="str">
            <v>3402130000</v>
          </cell>
          <cell r="B1041" t="str">
            <v>비이온성의  유기계면활성제</v>
          </cell>
          <cell r="C1041" t="str">
            <v>중간, 관심(의약), 관심(화)</v>
          </cell>
          <cell r="D1041">
            <v>8</v>
          </cell>
          <cell r="E1041">
            <v>0.36508102795981912</v>
          </cell>
          <cell r="F1041">
            <v>0.48915302677801759</v>
          </cell>
          <cell r="G1041">
            <v>-0.95124956592846499</v>
          </cell>
          <cell r="H1041">
            <v>-0.60484556675046008</v>
          </cell>
          <cell r="Q1041" t="str">
            <v>5년</v>
          </cell>
          <cell r="S1041" t="str">
            <v>-</v>
          </cell>
          <cell r="U1041" t="str">
            <v>5년</v>
          </cell>
          <cell r="V1041" t="str">
            <v>B</v>
          </cell>
        </row>
        <row r="1042">
          <cell r="A1042" t="str">
            <v>3402190000</v>
          </cell>
          <cell r="B1042" t="str">
            <v>기타  유기게면활성제</v>
          </cell>
          <cell r="C1042" t="str">
            <v>중간, 관심(의약), 관심(화)</v>
          </cell>
          <cell r="D1042">
            <v>8</v>
          </cell>
          <cell r="E1042">
            <v>0.36508102795981912</v>
          </cell>
          <cell r="F1042">
            <v>0.48915302677801759</v>
          </cell>
          <cell r="G1042">
            <v>2.1254888624383607E-2</v>
          </cell>
          <cell r="H1042">
            <v>-0.31386024584983607</v>
          </cell>
          <cell r="Q1042" t="str">
            <v>즉시</v>
          </cell>
          <cell r="S1042" t="str">
            <v>-</v>
          </cell>
          <cell r="U1042" t="str">
            <v>즉시</v>
          </cell>
          <cell r="V1042" t="str">
            <v>A</v>
          </cell>
        </row>
        <row r="1043">
          <cell r="A1043" t="str">
            <v>3404100000</v>
          </cell>
          <cell r="B1043" t="str">
            <v>갈탄왁스 (화학적변성한것 )</v>
          </cell>
          <cell r="C1043" t="str">
            <v>중간</v>
          </cell>
          <cell r="D1043">
            <v>6.5</v>
          </cell>
          <cell r="E1043">
            <v>0.64142235552790827</v>
          </cell>
          <cell r="F1043">
            <v>0.39588896261867562</v>
          </cell>
          <cell r="G1043" t="str">
            <v/>
          </cell>
          <cell r="H1043">
            <v>-0.98199100132128081</v>
          </cell>
          <cell r="O1043" t="str">
            <v>A</v>
          </cell>
          <cell r="P1043">
            <v>1</v>
          </cell>
          <cell r="Q1043" t="str">
            <v>즉시</v>
          </cell>
          <cell r="S1043" t="str">
            <v>-</v>
          </cell>
          <cell r="U1043" t="str">
            <v>즉시</v>
          </cell>
          <cell r="V1043" t="str">
            <v>A</v>
          </cell>
        </row>
        <row r="1044">
          <cell r="A1044" t="str">
            <v>3404901090</v>
          </cell>
          <cell r="B1044" t="str">
            <v>기타  인조왁스</v>
          </cell>
          <cell r="C1044" t="str">
            <v>중간</v>
          </cell>
          <cell r="D1044">
            <v>6.5</v>
          </cell>
          <cell r="E1044">
            <v>0.64142235552790827</v>
          </cell>
          <cell r="F1044">
            <v>0.39588896261867562</v>
          </cell>
          <cell r="G1044">
            <v>-5.2833445200882193E-2</v>
          </cell>
          <cell r="H1044">
            <v>-0.23677733038631552</v>
          </cell>
          <cell r="Q1044" t="str">
            <v>즉시</v>
          </cell>
          <cell r="S1044" t="str">
            <v>-</v>
          </cell>
          <cell r="U1044" t="str">
            <v>즉시</v>
          </cell>
          <cell r="V1044" t="str">
            <v>A</v>
          </cell>
        </row>
        <row r="1045">
          <cell r="A1045" t="str">
            <v>3404902000</v>
          </cell>
          <cell r="B1045" t="str">
            <v>조제왁스</v>
          </cell>
          <cell r="C1045" t="str">
            <v>중간</v>
          </cell>
          <cell r="D1045">
            <v>8</v>
          </cell>
          <cell r="E1045">
            <v>0.64142235552790827</v>
          </cell>
          <cell r="F1045">
            <v>0.39588896261867562</v>
          </cell>
          <cell r="G1045">
            <v>-5.2833445200882193E-2</v>
          </cell>
          <cell r="H1045">
            <v>-0.23677733038631552</v>
          </cell>
          <cell r="Q1045" t="str">
            <v>즉시</v>
          </cell>
          <cell r="S1045" t="str">
            <v>-</v>
          </cell>
          <cell r="U1045" t="str">
            <v>즉시</v>
          </cell>
          <cell r="V1045" t="str">
            <v>A</v>
          </cell>
        </row>
        <row r="1046">
          <cell r="A1046" t="str">
            <v>3501100000</v>
          </cell>
          <cell r="B1046" t="str">
            <v>카제인</v>
          </cell>
          <cell r="C1046" t="str">
            <v>중간, 관심(의약), 관심(화)</v>
          </cell>
          <cell r="D1046">
            <v>20</v>
          </cell>
          <cell r="E1046">
            <v>1.465307316778355E-3</v>
          </cell>
          <cell r="F1046">
            <v>2.1428028174618668E-2</v>
          </cell>
          <cell r="G1046" t="str">
            <v/>
          </cell>
          <cell r="H1046">
            <v>-0.9808395522821507</v>
          </cell>
          <cell r="I1046" t="str">
            <v>C</v>
          </cell>
          <cell r="K1046">
            <v>3</v>
          </cell>
          <cell r="O1046" t="str">
            <v>A</v>
          </cell>
          <cell r="P1046">
            <v>1</v>
          </cell>
          <cell r="Q1046" t="str">
            <v>10년</v>
          </cell>
          <cell r="S1046" t="str">
            <v>-</v>
          </cell>
          <cell r="U1046" t="str">
            <v>10년</v>
          </cell>
          <cell r="V1046" t="str">
            <v>C</v>
          </cell>
        </row>
        <row r="1047">
          <cell r="A1047" t="str">
            <v>3501901000</v>
          </cell>
          <cell r="B1047" t="str">
            <v>카제인산염과  기타  카제인유도체</v>
          </cell>
          <cell r="C1047" t="str">
            <v>중간, 관심(의약), 관심(화)</v>
          </cell>
          <cell r="D1047">
            <v>20</v>
          </cell>
          <cell r="E1047">
            <v>1.465307316778355E-3</v>
          </cell>
          <cell r="F1047">
            <v>2.1428028174618668E-2</v>
          </cell>
          <cell r="G1047">
            <v>1</v>
          </cell>
          <cell r="H1047">
            <v>-0.99889962627581663</v>
          </cell>
          <cell r="I1047" t="str">
            <v>C</v>
          </cell>
          <cell r="K1047">
            <v>3</v>
          </cell>
          <cell r="O1047" t="str">
            <v>A</v>
          </cell>
          <cell r="P1047">
            <v>1</v>
          </cell>
          <cell r="Q1047" t="str">
            <v>10년</v>
          </cell>
          <cell r="S1047" t="str">
            <v>-</v>
          </cell>
          <cell r="U1047" t="str">
            <v>10년</v>
          </cell>
          <cell r="V1047" t="str">
            <v>C</v>
          </cell>
        </row>
        <row r="1048">
          <cell r="A1048" t="str">
            <v>3501902000</v>
          </cell>
          <cell r="B1048" t="str">
            <v>카제인글루우</v>
          </cell>
          <cell r="C1048" t="str">
            <v>중간, 관심(의약), 관심(화)</v>
          </cell>
          <cell r="D1048">
            <v>20</v>
          </cell>
          <cell r="E1048">
            <v>1.465307316778355E-3</v>
          </cell>
          <cell r="F1048">
            <v>2.1428028174618668E-2</v>
          </cell>
          <cell r="G1048">
            <v>1</v>
          </cell>
          <cell r="H1048">
            <v>-0.99889962627581663</v>
          </cell>
          <cell r="I1048" t="str">
            <v>C</v>
          </cell>
          <cell r="K1048">
            <v>3</v>
          </cell>
          <cell r="O1048" t="str">
            <v>A</v>
          </cell>
          <cell r="P1048">
            <v>1</v>
          </cell>
          <cell r="Q1048" t="str">
            <v>10년</v>
          </cell>
          <cell r="S1048" t="str">
            <v>-</v>
          </cell>
          <cell r="U1048" t="str">
            <v>10년</v>
          </cell>
          <cell r="V1048" t="str">
            <v>C</v>
          </cell>
        </row>
        <row r="1049">
          <cell r="A1049" t="str">
            <v>3502200000</v>
          </cell>
          <cell r="B1049" t="str">
            <v>밀크알부민(둘 이상의 유장단백질의 농축물을 포함한다)</v>
          </cell>
          <cell r="C1049" t="str">
            <v>중간, 관심(의약), 관심(화)</v>
          </cell>
          <cell r="D1049">
            <v>8</v>
          </cell>
          <cell r="E1049">
            <v>1.0444309555096024E-2</v>
          </cell>
          <cell r="F1049">
            <v>9.3921372884425095E-3</v>
          </cell>
          <cell r="G1049" t="str">
            <v/>
          </cell>
          <cell r="H1049">
            <v>-1</v>
          </cell>
          <cell r="O1049" t="str">
            <v>A</v>
          </cell>
          <cell r="P1049">
            <v>1</v>
          </cell>
          <cell r="Q1049" t="str">
            <v>즉시</v>
          </cell>
          <cell r="S1049" t="str">
            <v>-</v>
          </cell>
          <cell r="U1049" t="str">
            <v>즉시</v>
          </cell>
          <cell r="V1049" t="str">
            <v>A</v>
          </cell>
        </row>
        <row r="1050">
          <cell r="A1050" t="str">
            <v>3502901000</v>
          </cell>
          <cell r="B1050" t="str">
            <v>알부민산염과  기타  알부민유도체</v>
          </cell>
          <cell r="C1050" t="str">
            <v>중간, 관심(의약), 관심(화)</v>
          </cell>
          <cell r="D1050">
            <v>8</v>
          </cell>
          <cell r="E1050">
            <v>1.0444309555096024E-2</v>
          </cell>
          <cell r="F1050">
            <v>9.3921372884425095E-3</v>
          </cell>
          <cell r="G1050" t="str">
            <v/>
          </cell>
          <cell r="H1050">
            <v>-1</v>
          </cell>
          <cell r="O1050" t="str">
            <v>A</v>
          </cell>
          <cell r="P1050">
            <v>1</v>
          </cell>
          <cell r="Q1050" t="str">
            <v>즉시</v>
          </cell>
          <cell r="S1050" t="str">
            <v>-</v>
          </cell>
          <cell r="U1050" t="str">
            <v>즉시</v>
          </cell>
          <cell r="V1050" t="str">
            <v>A</v>
          </cell>
        </row>
        <row r="1051">
          <cell r="A1051" t="str">
            <v>3502909000</v>
          </cell>
          <cell r="B1051" t="str">
            <v>기타  알부민</v>
          </cell>
          <cell r="C1051" t="str">
            <v>중간, 관심(의약), 관심(화)</v>
          </cell>
          <cell r="D1051">
            <v>8</v>
          </cell>
          <cell r="E1051">
            <v>1.0444309555096024E-2</v>
          </cell>
          <cell r="F1051">
            <v>9.3921372884425095E-3</v>
          </cell>
          <cell r="G1051" t="str">
            <v/>
          </cell>
          <cell r="H1051">
            <v>-1</v>
          </cell>
          <cell r="O1051" t="str">
            <v>A</v>
          </cell>
          <cell r="P1051">
            <v>1</v>
          </cell>
          <cell r="Q1051" t="str">
            <v>즉시</v>
          </cell>
          <cell r="S1051" t="str">
            <v>-</v>
          </cell>
          <cell r="U1051" t="str">
            <v>즉시</v>
          </cell>
          <cell r="V1051" t="str">
            <v>A</v>
          </cell>
        </row>
        <row r="1052">
          <cell r="A1052" t="str">
            <v>3503001010</v>
          </cell>
          <cell r="B1052" t="str">
            <v>젤라틴</v>
          </cell>
          <cell r="C1052" t="str">
            <v>중간, 관심(의약), 관심(화)</v>
          </cell>
          <cell r="D1052">
            <v>8</v>
          </cell>
          <cell r="E1052">
            <v>0.46135132340744345</v>
          </cell>
          <cell r="F1052">
            <v>3.2464658607378086E-2</v>
          </cell>
          <cell r="G1052" t="str">
            <v/>
          </cell>
          <cell r="H1052">
            <v>0.16486791439260212</v>
          </cell>
          <cell r="O1052" t="str">
            <v>A</v>
          </cell>
          <cell r="P1052">
            <v>1</v>
          </cell>
          <cell r="Q1052" t="str">
            <v>즉시</v>
          </cell>
          <cell r="S1052" t="str">
            <v>-</v>
          </cell>
          <cell r="U1052" t="str">
            <v>즉시</v>
          </cell>
          <cell r="V1052" t="str">
            <v>A</v>
          </cell>
        </row>
        <row r="1053">
          <cell r="A1053" t="str">
            <v>3503001020</v>
          </cell>
          <cell r="B1053" t="str">
            <v>젤라틴유도체</v>
          </cell>
          <cell r="C1053" t="str">
            <v>중간, 관심(의약), 관심(화)</v>
          </cell>
          <cell r="D1053">
            <v>8</v>
          </cell>
          <cell r="E1053">
            <v>0.46135132340744345</v>
          </cell>
          <cell r="F1053">
            <v>3.2464658607378086E-2</v>
          </cell>
          <cell r="G1053" t="str">
            <v/>
          </cell>
          <cell r="H1053">
            <v>0.16486791439260212</v>
          </cell>
          <cell r="O1053" t="str">
            <v>A</v>
          </cell>
          <cell r="P1053">
            <v>1</v>
          </cell>
          <cell r="Q1053" t="str">
            <v>즉시</v>
          </cell>
          <cell r="S1053" t="str">
            <v>-</v>
          </cell>
          <cell r="U1053" t="str">
            <v>즉시</v>
          </cell>
          <cell r="V1053" t="str">
            <v>A</v>
          </cell>
        </row>
        <row r="1054">
          <cell r="A1054" t="str">
            <v>3503002000</v>
          </cell>
          <cell r="B1054" t="str">
            <v>아이징  글라스</v>
          </cell>
          <cell r="C1054" t="str">
            <v>중간, 관심(의약), 관심(화)</v>
          </cell>
          <cell r="D1054">
            <v>8</v>
          </cell>
          <cell r="E1054">
            <v>0.46135132340744345</v>
          </cell>
          <cell r="F1054">
            <v>3.2464658607378086E-2</v>
          </cell>
          <cell r="G1054" t="str">
            <v/>
          </cell>
          <cell r="H1054">
            <v>0.16486791439260212</v>
          </cell>
          <cell r="O1054" t="str">
            <v>A</v>
          </cell>
          <cell r="P1054">
            <v>1</v>
          </cell>
          <cell r="Q1054" t="str">
            <v>즉시</v>
          </cell>
          <cell r="S1054" t="str">
            <v>-</v>
          </cell>
          <cell r="U1054" t="str">
            <v>즉시</v>
          </cell>
          <cell r="V1054" t="str">
            <v>A</v>
          </cell>
        </row>
        <row r="1055">
          <cell r="A1055" t="str">
            <v>3503003000</v>
          </cell>
          <cell r="B1055" t="str">
            <v>기타  동</v>
          </cell>
          <cell r="C1055" t="str">
            <v>중간, 관심(의약), 관심(화)</v>
          </cell>
          <cell r="D1055">
            <v>8</v>
          </cell>
          <cell r="E1055">
            <v>0.46135132340744345</v>
          </cell>
          <cell r="F1055">
            <v>3.2464658607378086E-2</v>
          </cell>
          <cell r="G1055" t="str">
            <v/>
          </cell>
          <cell r="H1055">
            <v>0.16486791439260212</v>
          </cell>
          <cell r="O1055" t="str">
            <v>A</v>
          </cell>
          <cell r="P1055">
            <v>1</v>
          </cell>
          <cell r="Q1055" t="str">
            <v>즉시</v>
          </cell>
          <cell r="S1055" t="str">
            <v>-</v>
          </cell>
          <cell r="U1055" t="str">
            <v>즉시</v>
          </cell>
          <cell r="V1055" t="str">
            <v>A</v>
          </cell>
        </row>
        <row r="1056">
          <cell r="A1056" t="str">
            <v>3504001010</v>
          </cell>
          <cell r="B1056" t="str">
            <v>펩톤</v>
          </cell>
          <cell r="C1056" t="str">
            <v>중간, 관심(의약), 관심(화)</v>
          </cell>
          <cell r="D1056">
            <v>8</v>
          </cell>
          <cell r="E1056">
            <v>3.4781230427204887E-3</v>
          </cell>
          <cell r="F1056">
            <v>8.5693960888849896E-3</v>
          </cell>
          <cell r="G1056" t="str">
            <v/>
          </cell>
          <cell r="H1056">
            <v>-0.99262383080374461</v>
          </cell>
          <cell r="O1056" t="str">
            <v>A</v>
          </cell>
          <cell r="P1056">
            <v>1</v>
          </cell>
          <cell r="Q1056" t="str">
            <v>즉시</v>
          </cell>
          <cell r="S1056" t="str">
            <v>-</v>
          </cell>
          <cell r="U1056" t="str">
            <v>즉시</v>
          </cell>
          <cell r="V1056" t="str">
            <v>A</v>
          </cell>
        </row>
        <row r="1057">
          <cell r="A1057" t="str">
            <v>3504001020</v>
          </cell>
          <cell r="B1057" t="str">
            <v>펩톤의  유도체</v>
          </cell>
          <cell r="C1057" t="str">
            <v>중간, 관심(의약), 관심(화)</v>
          </cell>
          <cell r="D1057">
            <v>8</v>
          </cell>
          <cell r="E1057">
            <v>3.4781230427204887E-3</v>
          </cell>
          <cell r="F1057">
            <v>8.5693960888849896E-3</v>
          </cell>
          <cell r="G1057" t="str">
            <v/>
          </cell>
          <cell r="H1057">
            <v>-0.99262383080374461</v>
          </cell>
          <cell r="O1057" t="str">
            <v>A</v>
          </cell>
          <cell r="P1057">
            <v>1</v>
          </cell>
          <cell r="Q1057" t="str">
            <v>즉시</v>
          </cell>
          <cell r="S1057" t="str">
            <v>-</v>
          </cell>
          <cell r="U1057" t="str">
            <v>즉시</v>
          </cell>
          <cell r="V1057" t="str">
            <v>A</v>
          </cell>
        </row>
        <row r="1058">
          <cell r="A1058" t="str">
            <v>3504002010</v>
          </cell>
          <cell r="B1058" t="str">
            <v>케라틴</v>
          </cell>
          <cell r="C1058" t="str">
            <v>중간, 관심(의약), 관심(화)</v>
          </cell>
          <cell r="D1058">
            <v>8</v>
          </cell>
          <cell r="E1058">
            <v>3.4781230427204887E-3</v>
          </cell>
          <cell r="F1058">
            <v>8.5693960888849896E-3</v>
          </cell>
          <cell r="G1058" t="str">
            <v/>
          </cell>
          <cell r="H1058">
            <v>-0.99262383080374461</v>
          </cell>
          <cell r="O1058" t="str">
            <v>A</v>
          </cell>
          <cell r="P1058">
            <v>1</v>
          </cell>
          <cell r="Q1058" t="str">
            <v>즉시</v>
          </cell>
          <cell r="S1058" t="str">
            <v>-</v>
          </cell>
          <cell r="U1058" t="str">
            <v>즉시</v>
          </cell>
          <cell r="V1058" t="str">
            <v>A</v>
          </cell>
        </row>
        <row r="1059">
          <cell r="A1059" t="str">
            <v>3504002020</v>
          </cell>
          <cell r="B1059" t="str">
            <v>핵산단백질</v>
          </cell>
          <cell r="C1059" t="str">
            <v>중간, 관심(의약), 관심(화)</v>
          </cell>
          <cell r="D1059">
            <v>8</v>
          </cell>
          <cell r="E1059">
            <v>3.4781230427204887E-3</v>
          </cell>
          <cell r="F1059">
            <v>8.5693960888849896E-3</v>
          </cell>
          <cell r="G1059" t="str">
            <v/>
          </cell>
          <cell r="H1059">
            <v>-0.99262383080374461</v>
          </cell>
          <cell r="O1059" t="str">
            <v>A</v>
          </cell>
          <cell r="P1059">
            <v>1</v>
          </cell>
          <cell r="Q1059" t="str">
            <v>즉시</v>
          </cell>
          <cell r="S1059" t="str">
            <v>-</v>
          </cell>
          <cell r="U1059" t="str">
            <v>즉시</v>
          </cell>
          <cell r="V1059" t="str">
            <v>A</v>
          </cell>
        </row>
        <row r="1060">
          <cell r="A1060" t="str">
            <v>3504002030</v>
          </cell>
          <cell r="B1060" t="str">
            <v>유리단백질</v>
          </cell>
          <cell r="C1060" t="str">
            <v>중간, 관심(의약), 관심(화)</v>
          </cell>
          <cell r="D1060">
            <v>8</v>
          </cell>
          <cell r="E1060">
            <v>3.4781230427204887E-3</v>
          </cell>
          <cell r="F1060">
            <v>8.5693960888849896E-3</v>
          </cell>
          <cell r="G1060" t="str">
            <v/>
          </cell>
          <cell r="H1060">
            <v>-0.99262383080374461</v>
          </cell>
          <cell r="O1060" t="str">
            <v>A</v>
          </cell>
          <cell r="P1060">
            <v>1</v>
          </cell>
          <cell r="Q1060" t="str">
            <v>즉시</v>
          </cell>
          <cell r="S1060" t="str">
            <v>-</v>
          </cell>
          <cell r="U1060" t="str">
            <v>즉시</v>
          </cell>
          <cell r="V1060" t="str">
            <v>A</v>
          </cell>
        </row>
        <row r="1061">
          <cell r="A1061" t="str">
            <v>3504002090</v>
          </cell>
          <cell r="B1061" t="str">
            <v>기타  단백질계물질과  그들의  유도체</v>
          </cell>
          <cell r="C1061" t="str">
            <v>중간, 관심(의약), 관심(화)</v>
          </cell>
          <cell r="D1061">
            <v>8</v>
          </cell>
          <cell r="E1061">
            <v>3.4781230427204887E-3</v>
          </cell>
          <cell r="F1061">
            <v>8.5693960888849896E-3</v>
          </cell>
          <cell r="G1061" t="str">
            <v/>
          </cell>
          <cell r="H1061">
            <v>-0.99262383080374461</v>
          </cell>
          <cell r="O1061" t="str">
            <v>A</v>
          </cell>
          <cell r="P1061">
            <v>1</v>
          </cell>
          <cell r="Q1061" t="str">
            <v>즉시</v>
          </cell>
          <cell r="S1061" t="str">
            <v>-</v>
          </cell>
          <cell r="U1061" t="str">
            <v>즉시</v>
          </cell>
          <cell r="V1061" t="str">
            <v>A</v>
          </cell>
        </row>
        <row r="1062">
          <cell r="A1062" t="str">
            <v>3504003000</v>
          </cell>
          <cell r="B1062" t="str">
            <v>하이드파우더</v>
          </cell>
          <cell r="C1062" t="str">
            <v>중간, 관심(의약), 관심(화)</v>
          </cell>
          <cell r="D1062">
            <v>8</v>
          </cell>
          <cell r="E1062">
            <v>3.4781230427204887E-3</v>
          </cell>
          <cell r="F1062">
            <v>8.5693960888849896E-3</v>
          </cell>
          <cell r="G1062" t="str">
            <v/>
          </cell>
          <cell r="H1062">
            <v>-0.99262383080374461</v>
          </cell>
          <cell r="O1062" t="str">
            <v>A</v>
          </cell>
          <cell r="P1062">
            <v>1</v>
          </cell>
          <cell r="Q1062" t="str">
            <v>즉시</v>
          </cell>
          <cell r="S1062" t="str">
            <v>-</v>
          </cell>
          <cell r="U1062" t="str">
            <v>즉시</v>
          </cell>
          <cell r="V1062" t="str">
            <v>A</v>
          </cell>
        </row>
        <row r="1063">
          <cell r="A1063" t="str">
            <v>3505101000</v>
          </cell>
          <cell r="B1063" t="str">
            <v>덱스트린</v>
          </cell>
          <cell r="C1063" t="str">
            <v>중간, 관심(의약)</v>
          </cell>
          <cell r="D1063">
            <v>8</v>
          </cell>
          <cell r="E1063">
            <v>2.9794689852675468E-2</v>
          </cell>
          <cell r="F1063">
            <v>0.16936294827592008</v>
          </cell>
          <cell r="G1063">
            <v>-0.94577787889129039</v>
          </cell>
          <cell r="H1063">
            <v>-0.96383873528803998</v>
          </cell>
          <cell r="Q1063" t="str">
            <v>즉시</v>
          </cell>
          <cell r="S1063" t="str">
            <v>-</v>
          </cell>
          <cell r="U1063" t="str">
            <v>즉시</v>
          </cell>
          <cell r="V1063" t="str">
            <v>A</v>
          </cell>
        </row>
        <row r="1064">
          <cell r="A1064" t="str">
            <v>3505102000</v>
          </cell>
          <cell r="B1064" t="str">
            <v>가용성전분 (아밀로겐 )</v>
          </cell>
          <cell r="C1064" t="str">
            <v>중간, 관심(의약)</v>
          </cell>
          <cell r="D1064">
            <v>8</v>
          </cell>
          <cell r="E1064">
            <v>2.9794689852675468E-2</v>
          </cell>
          <cell r="F1064">
            <v>0.16936294827592008</v>
          </cell>
          <cell r="G1064">
            <v>-0.94577787889129039</v>
          </cell>
          <cell r="H1064">
            <v>-0.96383873528803998</v>
          </cell>
          <cell r="Q1064" t="str">
            <v>즉시</v>
          </cell>
          <cell r="S1064" t="str">
            <v>-</v>
          </cell>
          <cell r="U1064" t="str">
            <v>즉시</v>
          </cell>
          <cell r="V1064" t="str">
            <v>A</v>
          </cell>
        </row>
        <row r="1065">
          <cell r="A1065" t="str">
            <v>3505103000</v>
          </cell>
          <cell r="B1065" t="str">
            <v>배소전분</v>
          </cell>
          <cell r="C1065" t="str">
            <v>중간, 관심(의약)</v>
          </cell>
          <cell r="D1065">
            <v>385.7</v>
          </cell>
          <cell r="E1065">
            <v>2.9794689852675468E-2</v>
          </cell>
          <cell r="F1065">
            <v>0.16936294827592008</v>
          </cell>
          <cell r="G1065">
            <v>-0.94577787889129039</v>
          </cell>
          <cell r="H1065">
            <v>-0.96383873528803998</v>
          </cell>
          <cell r="I1065" t="str">
            <v>C</v>
          </cell>
          <cell r="K1065">
            <v>3</v>
          </cell>
          <cell r="Q1065" t="str">
            <v>10년</v>
          </cell>
          <cell r="S1065" t="str">
            <v>-</v>
          </cell>
          <cell r="U1065" t="str">
            <v>10년</v>
          </cell>
          <cell r="V1065" t="str">
            <v>C</v>
          </cell>
        </row>
        <row r="1066">
          <cell r="A1066" t="str">
            <v>3505104000</v>
          </cell>
          <cell r="B1066" t="str">
            <v>프리젤라틴나이지드  또는  스웰링  전분</v>
          </cell>
          <cell r="C1066" t="str">
            <v>중간, 관심(의약)</v>
          </cell>
          <cell r="D1066">
            <v>385.7</v>
          </cell>
          <cell r="E1066">
            <v>2.9794689852675468E-2</v>
          </cell>
          <cell r="F1066">
            <v>0.16936294827592008</v>
          </cell>
          <cell r="G1066">
            <v>-0.94577787889129039</v>
          </cell>
          <cell r="H1066">
            <v>-0.96383873528803998</v>
          </cell>
          <cell r="I1066" t="str">
            <v>C</v>
          </cell>
          <cell r="K1066">
            <v>3</v>
          </cell>
          <cell r="Q1066" t="str">
            <v>10년</v>
          </cell>
          <cell r="S1066" t="str">
            <v>-</v>
          </cell>
          <cell r="U1066" t="str">
            <v>10년</v>
          </cell>
          <cell r="V1066" t="str">
            <v>C</v>
          </cell>
        </row>
        <row r="1067">
          <cell r="A1067" t="str">
            <v>3505105000</v>
          </cell>
          <cell r="B1067" t="str">
            <v>에테르화  또는  에스테르화  전분</v>
          </cell>
          <cell r="C1067" t="str">
            <v>중간, 관심(의약)</v>
          </cell>
          <cell r="D1067">
            <v>385.7</v>
          </cell>
          <cell r="E1067">
            <v>2.9794689852675468E-2</v>
          </cell>
          <cell r="F1067">
            <v>0.16936294827592008</v>
          </cell>
          <cell r="G1067">
            <v>-0.94577787889129039</v>
          </cell>
          <cell r="H1067">
            <v>-0.96383873528803998</v>
          </cell>
          <cell r="I1067" t="str">
            <v>C</v>
          </cell>
          <cell r="K1067">
            <v>3</v>
          </cell>
          <cell r="Q1067" t="str">
            <v>10년</v>
          </cell>
          <cell r="S1067" t="str">
            <v>-</v>
          </cell>
          <cell r="U1067" t="str">
            <v>10년</v>
          </cell>
          <cell r="V1067" t="str">
            <v>C</v>
          </cell>
        </row>
        <row r="1068">
          <cell r="A1068" t="str">
            <v>3505109000</v>
          </cell>
          <cell r="B1068" t="str">
            <v>기타  변성전분</v>
          </cell>
          <cell r="C1068" t="str">
            <v>중간, 관심(의약)</v>
          </cell>
          <cell r="D1068">
            <v>385.7</v>
          </cell>
          <cell r="E1068">
            <v>2.9794689852675468E-2</v>
          </cell>
          <cell r="F1068">
            <v>0.16936294827592008</v>
          </cell>
          <cell r="G1068">
            <v>-0.94577787889129039</v>
          </cell>
          <cell r="H1068">
            <v>-0.96383873528803998</v>
          </cell>
          <cell r="I1068" t="str">
            <v>C</v>
          </cell>
          <cell r="K1068">
            <v>3</v>
          </cell>
          <cell r="Q1068" t="str">
            <v>10년</v>
          </cell>
          <cell r="S1068" t="str">
            <v>-</v>
          </cell>
          <cell r="U1068" t="str">
            <v>10년</v>
          </cell>
          <cell r="V1068" t="str">
            <v>C</v>
          </cell>
        </row>
        <row r="1069">
          <cell r="A1069" t="str">
            <v>3505201000</v>
          </cell>
          <cell r="B1069" t="str">
            <v>전분글루우</v>
          </cell>
          <cell r="C1069" t="str">
            <v>중간, 관심(의약)</v>
          </cell>
          <cell r="D1069">
            <v>201.2</v>
          </cell>
          <cell r="E1069">
            <v>2.9794689852675468E-2</v>
          </cell>
          <cell r="F1069">
            <v>0.16936294827592008</v>
          </cell>
          <cell r="G1069" t="str">
            <v/>
          </cell>
          <cell r="H1069">
            <v>0.89154642011598684</v>
          </cell>
          <cell r="I1069" t="str">
            <v>C</v>
          </cell>
          <cell r="K1069">
            <v>3</v>
          </cell>
          <cell r="O1069" t="str">
            <v>A</v>
          </cell>
          <cell r="P1069">
            <v>1</v>
          </cell>
          <cell r="Q1069" t="str">
            <v>10년</v>
          </cell>
          <cell r="S1069" t="str">
            <v>-</v>
          </cell>
          <cell r="U1069" t="str">
            <v>10년</v>
          </cell>
          <cell r="V1069" t="str">
            <v>C</v>
          </cell>
        </row>
        <row r="1070">
          <cell r="A1070" t="str">
            <v>3505202000</v>
          </cell>
          <cell r="B1070" t="str">
            <v>덱스트린글루우</v>
          </cell>
          <cell r="C1070" t="str">
            <v>중간, 관심(의약)</v>
          </cell>
          <cell r="D1070">
            <v>201.2</v>
          </cell>
          <cell r="E1070">
            <v>2.9794689852675468E-2</v>
          </cell>
          <cell r="F1070">
            <v>0.16936294827592008</v>
          </cell>
          <cell r="G1070" t="str">
            <v/>
          </cell>
          <cell r="H1070">
            <v>0.89154642011598684</v>
          </cell>
          <cell r="I1070" t="str">
            <v>C</v>
          </cell>
          <cell r="K1070">
            <v>3</v>
          </cell>
          <cell r="O1070" t="str">
            <v>A</v>
          </cell>
          <cell r="P1070">
            <v>1</v>
          </cell>
          <cell r="Q1070" t="str">
            <v>10년</v>
          </cell>
          <cell r="S1070" t="str">
            <v>-</v>
          </cell>
          <cell r="U1070" t="str">
            <v>10년</v>
          </cell>
          <cell r="V1070" t="str">
            <v>C</v>
          </cell>
        </row>
        <row r="1071">
          <cell r="A1071" t="str">
            <v>3505209000</v>
          </cell>
          <cell r="B1071" t="str">
            <v>기타  변성전분을  기제로한  글루우</v>
          </cell>
          <cell r="C1071" t="str">
            <v>중간, 관심(의약)</v>
          </cell>
          <cell r="D1071">
            <v>201.2</v>
          </cell>
          <cell r="E1071">
            <v>2.9794689852675468E-2</v>
          </cell>
          <cell r="F1071">
            <v>0.16936294827592008</v>
          </cell>
          <cell r="G1071" t="str">
            <v/>
          </cell>
          <cell r="H1071">
            <v>0.89154642011598684</v>
          </cell>
          <cell r="I1071" t="str">
            <v>C</v>
          </cell>
          <cell r="K1071">
            <v>3</v>
          </cell>
          <cell r="O1071" t="str">
            <v>A</v>
          </cell>
          <cell r="P1071">
            <v>1</v>
          </cell>
          <cell r="Q1071" t="str">
            <v>10년</v>
          </cell>
          <cell r="S1071" t="str">
            <v>-</v>
          </cell>
          <cell r="U1071" t="str">
            <v>10년</v>
          </cell>
          <cell r="V1071" t="str">
            <v>C</v>
          </cell>
        </row>
        <row r="1072">
          <cell r="A1072" t="str">
            <v>3506999000</v>
          </cell>
          <cell r="B1072" t="str">
            <v>기타  조제글루우와  조제접착제</v>
          </cell>
          <cell r="C1072" t="str">
            <v>중간</v>
          </cell>
          <cell r="D1072">
            <v>6.5</v>
          </cell>
          <cell r="E1072">
            <v>1.2108203952183012</v>
          </cell>
          <cell r="F1072">
            <v>0.63859859082496429</v>
          </cell>
          <cell r="G1072">
            <v>-0.92751431067530743</v>
          </cell>
          <cell r="H1072">
            <v>-0.40017788493898565</v>
          </cell>
          <cell r="Q1072" t="str">
            <v>5년</v>
          </cell>
          <cell r="S1072" t="str">
            <v>-</v>
          </cell>
          <cell r="U1072" t="str">
            <v>5년</v>
          </cell>
          <cell r="V1072" t="str">
            <v>B</v>
          </cell>
        </row>
        <row r="1073">
          <cell r="A1073" t="str">
            <v>3507100000</v>
          </cell>
          <cell r="B1073" t="str">
            <v>레네트와  이들의  농축물</v>
          </cell>
          <cell r="C1073" t="str">
            <v>중간, 해당(의약), 관심(화)</v>
          </cell>
          <cell r="D1073">
            <v>6.5</v>
          </cell>
          <cell r="E1073">
            <v>2.0644422381905253E-2</v>
          </cell>
          <cell r="F1073">
            <v>0.90243177352281789</v>
          </cell>
          <cell r="G1073" t="str">
            <v/>
          </cell>
          <cell r="H1073">
            <v>-1</v>
          </cell>
          <cell r="O1073" t="str">
            <v>A</v>
          </cell>
          <cell r="P1073">
            <v>1</v>
          </cell>
          <cell r="Q1073" t="str">
            <v>즉시</v>
          </cell>
          <cell r="S1073" t="str">
            <v>-</v>
          </cell>
          <cell r="U1073" t="str">
            <v>즉시</v>
          </cell>
          <cell r="V1073" t="str">
            <v>A</v>
          </cell>
        </row>
        <row r="1074">
          <cell r="A1074" t="str">
            <v>3507901010</v>
          </cell>
          <cell r="B1074" t="str">
            <v>트립신</v>
          </cell>
          <cell r="C1074" t="str">
            <v>중간, 해당(의약)</v>
          </cell>
          <cell r="D1074">
            <v>6.5</v>
          </cell>
          <cell r="E1074">
            <v>2.0644422381905253E-2</v>
          </cell>
          <cell r="F1074">
            <v>0.90243177352281789</v>
          </cell>
          <cell r="G1074">
            <v>-0.67860870072907464</v>
          </cell>
          <cell r="H1074">
            <v>-0.92368759826867253</v>
          </cell>
          <cell r="Q1074" t="str">
            <v>즉시</v>
          </cell>
          <cell r="S1074" t="str">
            <v>-</v>
          </cell>
          <cell r="U1074" t="str">
            <v>즉시</v>
          </cell>
          <cell r="V1074" t="str">
            <v>A</v>
          </cell>
        </row>
        <row r="1075">
          <cell r="A1075" t="str">
            <v>3507901020</v>
          </cell>
          <cell r="B1075" t="str">
            <v>키모트립신</v>
          </cell>
          <cell r="C1075" t="str">
            <v>중간, 해당(의약)</v>
          </cell>
          <cell r="D1075">
            <v>6.5</v>
          </cell>
          <cell r="E1075">
            <v>2.0644422381905253E-2</v>
          </cell>
          <cell r="F1075">
            <v>0.90243177352281789</v>
          </cell>
          <cell r="G1075">
            <v>-0.67860870072907464</v>
          </cell>
          <cell r="H1075">
            <v>-0.92368759826867253</v>
          </cell>
          <cell r="Q1075" t="str">
            <v>즉시</v>
          </cell>
          <cell r="S1075" t="str">
            <v>-</v>
          </cell>
          <cell r="U1075" t="str">
            <v>즉시</v>
          </cell>
          <cell r="V1075" t="str">
            <v>A</v>
          </cell>
        </row>
        <row r="1076">
          <cell r="A1076" t="str">
            <v>3507901030</v>
          </cell>
          <cell r="B1076" t="str">
            <v>알파아밀라제</v>
          </cell>
          <cell r="C1076" t="str">
            <v>중간, 해당(의약)</v>
          </cell>
          <cell r="D1076">
            <v>6.5</v>
          </cell>
          <cell r="E1076">
            <v>2.0644422381905253E-2</v>
          </cell>
          <cell r="F1076">
            <v>0.90243177352281789</v>
          </cell>
          <cell r="G1076">
            <v>-0.67860870072907464</v>
          </cell>
          <cell r="H1076">
            <v>-0.92368759826867253</v>
          </cell>
          <cell r="Q1076" t="str">
            <v>즉시</v>
          </cell>
          <cell r="S1076" t="str">
            <v>-</v>
          </cell>
          <cell r="U1076" t="str">
            <v>즉시</v>
          </cell>
          <cell r="V1076" t="str">
            <v>A</v>
          </cell>
        </row>
        <row r="1077">
          <cell r="A1077" t="str">
            <v>3507901040</v>
          </cell>
          <cell r="B1077" t="str">
            <v>리파제</v>
          </cell>
          <cell r="C1077" t="str">
            <v>중간, 해당(의약)</v>
          </cell>
          <cell r="D1077">
            <v>6.5</v>
          </cell>
          <cell r="E1077">
            <v>2.0644422381905253E-2</v>
          </cell>
          <cell r="F1077">
            <v>0.90243177352281789</v>
          </cell>
          <cell r="G1077">
            <v>-0.67860870072907464</v>
          </cell>
          <cell r="H1077">
            <v>-0.92368759826867253</v>
          </cell>
          <cell r="Q1077" t="str">
            <v>즉시</v>
          </cell>
          <cell r="S1077" t="str">
            <v>-</v>
          </cell>
          <cell r="U1077" t="str">
            <v>즉시</v>
          </cell>
          <cell r="V1077" t="str">
            <v>A</v>
          </cell>
        </row>
        <row r="1078">
          <cell r="A1078" t="str">
            <v>3507901090</v>
          </cell>
          <cell r="B1078" t="str">
            <v>기타  췌장계효소</v>
          </cell>
          <cell r="C1078" t="str">
            <v>중간, 해당(의약)</v>
          </cell>
          <cell r="D1078">
            <v>6.5</v>
          </cell>
          <cell r="E1078">
            <v>2.0644422381905253E-2</v>
          </cell>
          <cell r="F1078">
            <v>0.90243177352281789</v>
          </cell>
          <cell r="G1078">
            <v>-0.67860870072907464</v>
          </cell>
          <cell r="H1078">
            <v>-0.92368759826867253</v>
          </cell>
          <cell r="Q1078" t="str">
            <v>즉시</v>
          </cell>
          <cell r="S1078" t="str">
            <v>-</v>
          </cell>
          <cell r="U1078" t="str">
            <v>즉시</v>
          </cell>
          <cell r="V1078" t="str">
            <v>A</v>
          </cell>
        </row>
        <row r="1079">
          <cell r="A1079" t="str">
            <v>3507902000</v>
          </cell>
          <cell r="B1079" t="str">
            <v>펩신</v>
          </cell>
          <cell r="C1079" t="str">
            <v>중간, 해당(의약)</v>
          </cell>
          <cell r="D1079">
            <v>6.5</v>
          </cell>
          <cell r="E1079">
            <v>2.0644422381905253E-2</v>
          </cell>
          <cell r="F1079">
            <v>0.90243177352281789</v>
          </cell>
          <cell r="G1079">
            <v>-0.67860870072907464</v>
          </cell>
          <cell r="H1079">
            <v>-0.92368759826867253</v>
          </cell>
          <cell r="Q1079" t="str">
            <v>즉시</v>
          </cell>
          <cell r="S1079" t="str">
            <v>-</v>
          </cell>
          <cell r="U1079" t="str">
            <v>즉시</v>
          </cell>
          <cell r="V1079" t="str">
            <v>A</v>
          </cell>
        </row>
        <row r="1080">
          <cell r="A1080" t="str">
            <v>3507903000</v>
          </cell>
          <cell r="B1080" t="str">
            <v>맥아효소</v>
          </cell>
          <cell r="C1080" t="str">
            <v>중간, 해당(의약)</v>
          </cell>
          <cell r="D1080">
            <v>6.5</v>
          </cell>
          <cell r="E1080">
            <v>2.0644422381905253E-2</v>
          </cell>
          <cell r="F1080">
            <v>0.90243177352281789</v>
          </cell>
          <cell r="G1080">
            <v>-0.67860870072907464</v>
          </cell>
          <cell r="H1080">
            <v>-0.92368759826867253</v>
          </cell>
          <cell r="Q1080" t="str">
            <v>즉시</v>
          </cell>
          <cell r="S1080" t="str">
            <v>-</v>
          </cell>
          <cell r="U1080" t="str">
            <v>즉시</v>
          </cell>
          <cell r="V1080" t="str">
            <v>A</v>
          </cell>
        </row>
        <row r="1081">
          <cell r="A1081" t="str">
            <v>3507904010</v>
          </cell>
          <cell r="B1081" t="str">
            <v>파파인</v>
          </cell>
          <cell r="C1081" t="str">
            <v>중간, 해당(의약)</v>
          </cell>
          <cell r="D1081">
            <v>6.5</v>
          </cell>
          <cell r="E1081">
            <v>2.0644422381905253E-2</v>
          </cell>
          <cell r="F1081">
            <v>0.90243177352281789</v>
          </cell>
          <cell r="G1081">
            <v>-0.67860870072907464</v>
          </cell>
          <cell r="H1081">
            <v>-0.92368759826867253</v>
          </cell>
          <cell r="Q1081" t="str">
            <v>즉시</v>
          </cell>
          <cell r="S1081" t="str">
            <v>-</v>
          </cell>
          <cell r="U1081" t="str">
            <v>즉시</v>
          </cell>
          <cell r="V1081" t="str">
            <v>A</v>
          </cell>
        </row>
        <row r="1082">
          <cell r="A1082" t="str">
            <v>3507904020</v>
          </cell>
          <cell r="B1082" t="str">
            <v>브로멜라인</v>
          </cell>
          <cell r="C1082" t="str">
            <v>중간, 해당(의약)</v>
          </cell>
          <cell r="D1082">
            <v>6.5</v>
          </cell>
          <cell r="E1082">
            <v>2.0644422381905253E-2</v>
          </cell>
          <cell r="F1082">
            <v>0.90243177352281789</v>
          </cell>
          <cell r="G1082">
            <v>-0.67860870072907464</v>
          </cell>
          <cell r="H1082">
            <v>-0.92368759826867253</v>
          </cell>
          <cell r="Q1082" t="str">
            <v>즉시</v>
          </cell>
          <cell r="S1082" t="str">
            <v>-</v>
          </cell>
          <cell r="U1082" t="str">
            <v>즉시</v>
          </cell>
          <cell r="V1082" t="str">
            <v>A</v>
          </cell>
        </row>
        <row r="1083">
          <cell r="A1083" t="str">
            <v>3507904030</v>
          </cell>
          <cell r="B1083" t="str">
            <v>피신</v>
          </cell>
          <cell r="C1083" t="str">
            <v>중간, 관심(의약)</v>
          </cell>
          <cell r="D1083">
            <v>6.5</v>
          </cell>
          <cell r="E1083">
            <v>2.0644422381905253E-2</v>
          </cell>
          <cell r="F1083">
            <v>0.90243177352281789</v>
          </cell>
          <cell r="G1083">
            <v>-0.67860870072907464</v>
          </cell>
          <cell r="H1083">
            <v>-0.92368759826867253</v>
          </cell>
          <cell r="Q1083" t="str">
            <v>즉시</v>
          </cell>
          <cell r="S1083" t="str">
            <v>-</v>
          </cell>
          <cell r="U1083" t="str">
            <v>즉시</v>
          </cell>
          <cell r="V1083" t="str">
            <v>A</v>
          </cell>
        </row>
        <row r="1084">
          <cell r="A1084" t="str">
            <v>3507906010</v>
          </cell>
          <cell r="B1084" t="str">
            <v>아밀라제</v>
          </cell>
          <cell r="C1084" t="str">
            <v>중간, 해당(의약)</v>
          </cell>
          <cell r="D1084">
            <v>6.5</v>
          </cell>
          <cell r="E1084">
            <v>2.0644422381905253E-2</v>
          </cell>
          <cell r="F1084">
            <v>0.90243177352281789</v>
          </cell>
          <cell r="G1084">
            <v>-0.67860870072907464</v>
          </cell>
          <cell r="H1084">
            <v>-0.92368759826867253</v>
          </cell>
          <cell r="Q1084" t="str">
            <v>즉시</v>
          </cell>
          <cell r="S1084" t="str">
            <v>-</v>
          </cell>
          <cell r="U1084" t="str">
            <v>즉시</v>
          </cell>
          <cell r="V1084" t="str">
            <v>A</v>
          </cell>
        </row>
        <row r="1085">
          <cell r="A1085" t="str">
            <v>3507906020</v>
          </cell>
          <cell r="B1085" t="str">
            <v>프로테아제</v>
          </cell>
          <cell r="C1085" t="str">
            <v>중간, 해당(의약)</v>
          </cell>
          <cell r="D1085">
            <v>6.5</v>
          </cell>
          <cell r="E1085">
            <v>2.0644422381905253E-2</v>
          </cell>
          <cell r="F1085">
            <v>0.90243177352281789</v>
          </cell>
          <cell r="G1085">
            <v>-0.67860870072907464</v>
          </cell>
          <cell r="H1085">
            <v>-0.92368759826867253</v>
          </cell>
          <cell r="Q1085" t="str">
            <v>5년</v>
          </cell>
          <cell r="S1085" t="str">
            <v>-</v>
          </cell>
          <cell r="U1085" t="str">
            <v>5년</v>
          </cell>
          <cell r="V1085" t="str">
            <v>B</v>
          </cell>
        </row>
        <row r="1086">
          <cell r="A1086" t="str">
            <v>3507907000</v>
          </cell>
          <cell r="B1086" t="str">
            <v>펙틱효소</v>
          </cell>
          <cell r="C1086" t="str">
            <v>중간, 관심(의약)</v>
          </cell>
          <cell r="D1086">
            <v>6.5</v>
          </cell>
          <cell r="E1086">
            <v>2.0644422381905253E-2</v>
          </cell>
          <cell r="F1086">
            <v>0.90243177352281789</v>
          </cell>
          <cell r="G1086">
            <v>-0.67860870072907464</v>
          </cell>
          <cell r="H1086">
            <v>-0.92368759826867253</v>
          </cell>
          <cell r="Q1086" t="str">
            <v>즉시</v>
          </cell>
          <cell r="S1086" t="str">
            <v>-</v>
          </cell>
          <cell r="U1086" t="str">
            <v>즉시</v>
          </cell>
          <cell r="V1086" t="str">
            <v>A</v>
          </cell>
        </row>
        <row r="1087">
          <cell r="A1087" t="str">
            <v>3507908000</v>
          </cell>
          <cell r="B1087" t="str">
            <v>시토크롬 C</v>
          </cell>
          <cell r="C1087" t="str">
            <v>중간, 관심(의약)</v>
          </cell>
          <cell r="D1087">
            <v>6.5</v>
          </cell>
          <cell r="E1087">
            <v>2.0644422381905253E-2</v>
          </cell>
          <cell r="F1087">
            <v>0.90243177352281789</v>
          </cell>
          <cell r="G1087">
            <v>-0.67860870072907464</v>
          </cell>
          <cell r="H1087">
            <v>-0.92368759826867253</v>
          </cell>
          <cell r="Q1087" t="str">
            <v>즉시</v>
          </cell>
          <cell r="S1087" t="str">
            <v>-</v>
          </cell>
          <cell r="U1087" t="str">
            <v>즉시</v>
          </cell>
          <cell r="V1087" t="str">
            <v>A</v>
          </cell>
        </row>
        <row r="1088">
          <cell r="A1088" t="str">
            <v>3507909000</v>
          </cell>
          <cell r="B1088" t="str">
            <v>기타  효소  및  조제효소</v>
          </cell>
          <cell r="C1088" t="str">
            <v>중간, 해당(의약), 관심(화)</v>
          </cell>
          <cell r="D1088">
            <v>6.5</v>
          </cell>
          <cell r="E1088">
            <v>2.0644422381905253E-2</v>
          </cell>
          <cell r="F1088">
            <v>0.90243177352281789</v>
          </cell>
          <cell r="G1088">
            <v>-0.67860870072907464</v>
          </cell>
          <cell r="H1088">
            <v>-0.92368759826867253</v>
          </cell>
          <cell r="Q1088" t="str">
            <v>즉시</v>
          </cell>
          <cell r="S1088" t="str">
            <v>-</v>
          </cell>
          <cell r="U1088" t="str">
            <v>즉시</v>
          </cell>
          <cell r="V1088" t="str">
            <v>A</v>
          </cell>
        </row>
        <row r="1089">
          <cell r="A1089" t="str">
            <v>3802100000</v>
          </cell>
          <cell r="B1089" t="str">
            <v>활성탄</v>
          </cell>
          <cell r="C1089" t="str">
            <v>중간</v>
          </cell>
          <cell r="D1089">
            <v>6.5</v>
          </cell>
          <cell r="E1089">
            <v>0.16349712555467882</v>
          </cell>
          <cell r="F1089">
            <v>5.3878571264618369E-2</v>
          </cell>
          <cell r="G1089" t="str">
            <v/>
          </cell>
          <cell r="H1089">
            <v>-0.89889954729374344</v>
          </cell>
          <cell r="O1089" t="str">
            <v>A</v>
          </cell>
          <cell r="P1089">
            <v>1</v>
          </cell>
          <cell r="Q1089" t="str">
            <v>즉시</v>
          </cell>
          <cell r="S1089" t="str">
            <v>-</v>
          </cell>
          <cell r="U1089" t="str">
            <v>즉시</v>
          </cell>
          <cell r="V1089" t="str">
            <v>A</v>
          </cell>
        </row>
        <row r="1090">
          <cell r="A1090" t="str">
            <v>3802901020</v>
          </cell>
          <cell r="B1090" t="str">
            <v>활성토</v>
          </cell>
          <cell r="C1090" t="str">
            <v>중간</v>
          </cell>
          <cell r="D1090">
            <v>6.5</v>
          </cell>
          <cell r="E1090">
            <v>0.16349712555467882</v>
          </cell>
          <cell r="F1090">
            <v>5.3878571264618369E-2</v>
          </cell>
          <cell r="G1090" t="str">
            <v/>
          </cell>
          <cell r="H1090">
            <v>-0.63165064857638764</v>
          </cell>
          <cell r="O1090" t="str">
            <v>A</v>
          </cell>
          <cell r="P1090">
            <v>1</v>
          </cell>
          <cell r="Q1090" t="str">
            <v>즉시</v>
          </cell>
          <cell r="S1090" t="str">
            <v>-</v>
          </cell>
          <cell r="U1090" t="str">
            <v>즉시</v>
          </cell>
          <cell r="V1090" t="str">
            <v>A</v>
          </cell>
        </row>
        <row r="1091">
          <cell r="A1091" t="str">
            <v>3802901090</v>
          </cell>
          <cell r="B1091" t="str">
            <v>기타  활성화한  천연의  광물성생산품</v>
          </cell>
          <cell r="C1091" t="str">
            <v>중간</v>
          </cell>
          <cell r="D1091">
            <v>6.5</v>
          </cell>
          <cell r="E1091">
            <v>0.16349712555467882</v>
          </cell>
          <cell r="F1091">
            <v>5.3878571264618369E-2</v>
          </cell>
          <cell r="G1091" t="str">
            <v/>
          </cell>
          <cell r="H1091">
            <v>-0.63165064857638764</v>
          </cell>
          <cell r="O1091" t="str">
            <v>A</v>
          </cell>
          <cell r="P1091">
            <v>1</v>
          </cell>
          <cell r="Q1091" t="str">
            <v>즉시</v>
          </cell>
          <cell r="S1091" t="str">
            <v>-</v>
          </cell>
          <cell r="U1091" t="str">
            <v>즉시</v>
          </cell>
          <cell r="V1091" t="str">
            <v>A</v>
          </cell>
        </row>
        <row r="1092">
          <cell r="A1092" t="str">
            <v>3805200000</v>
          </cell>
          <cell r="B1092" t="str">
            <v>파인유</v>
          </cell>
          <cell r="C1092" t="str">
            <v>중간</v>
          </cell>
          <cell r="D1092">
            <v>6.5</v>
          </cell>
          <cell r="E1092">
            <v>2.5440132476363553E-3</v>
          </cell>
          <cell r="F1092">
            <v>0.8495396112501149</v>
          </cell>
          <cell r="G1092">
            <v>-1</v>
          </cell>
          <cell r="H1092">
            <v>-0.97161041820923133</v>
          </cell>
          <cell r="Q1092" t="str">
            <v>즉시</v>
          </cell>
          <cell r="S1092" t="str">
            <v>-</v>
          </cell>
          <cell r="U1092" t="str">
            <v>즉시</v>
          </cell>
          <cell r="V1092" t="str">
            <v>A</v>
          </cell>
        </row>
        <row r="1093">
          <cell r="A1093" t="str">
            <v>3806101000</v>
          </cell>
          <cell r="B1093" t="str">
            <v>로진</v>
          </cell>
          <cell r="C1093" t="str">
            <v>중간</v>
          </cell>
          <cell r="D1093">
            <v>6.5</v>
          </cell>
          <cell r="E1093">
            <v>5.6210921772155052E-2</v>
          </cell>
          <cell r="F1093">
            <v>0.3165637384195733</v>
          </cell>
          <cell r="G1093" t="str">
            <v/>
          </cell>
          <cell r="H1093">
            <v>-0.99681248978240089</v>
          </cell>
          <cell r="O1093" t="str">
            <v>A</v>
          </cell>
          <cell r="P1093">
            <v>1</v>
          </cell>
          <cell r="Q1093" t="str">
            <v>즉시</v>
          </cell>
          <cell r="S1093" t="str">
            <v>-</v>
          </cell>
          <cell r="U1093" t="str">
            <v>즉시</v>
          </cell>
          <cell r="V1093" t="str">
            <v>A</v>
          </cell>
        </row>
        <row r="1094">
          <cell r="A1094" t="str">
            <v>3806300000</v>
          </cell>
          <cell r="B1094" t="str">
            <v>에스테르검</v>
          </cell>
          <cell r="C1094" t="str">
            <v>중간</v>
          </cell>
          <cell r="D1094">
            <v>6.5</v>
          </cell>
          <cell r="E1094">
            <v>5.6210921772155052E-2</v>
          </cell>
          <cell r="F1094">
            <v>0.3165637384195733</v>
          </cell>
          <cell r="G1094" t="str">
            <v/>
          </cell>
          <cell r="H1094">
            <v>-1</v>
          </cell>
          <cell r="O1094" t="str">
            <v>A</v>
          </cell>
          <cell r="P1094">
            <v>1</v>
          </cell>
          <cell r="Q1094" t="str">
            <v>즉시</v>
          </cell>
          <cell r="S1094" t="str">
            <v>-</v>
          </cell>
          <cell r="U1094" t="str">
            <v>즉시</v>
          </cell>
          <cell r="V1094" t="str">
            <v>A</v>
          </cell>
        </row>
        <row r="1095">
          <cell r="A1095" t="str">
            <v>3806902000</v>
          </cell>
          <cell r="B1095" t="str">
            <v>런검</v>
          </cell>
          <cell r="C1095" t="str">
            <v>중간</v>
          </cell>
          <cell r="D1095">
            <v>6.5</v>
          </cell>
          <cell r="E1095">
            <v>5.6210921772155052E-2</v>
          </cell>
          <cell r="F1095">
            <v>0.3165637384195733</v>
          </cell>
          <cell r="G1095" t="str">
            <v/>
          </cell>
          <cell r="H1095">
            <v>-0.86948619210812694</v>
          </cell>
          <cell r="O1095" t="str">
            <v>A</v>
          </cell>
          <cell r="P1095">
            <v>1</v>
          </cell>
          <cell r="Q1095" t="str">
            <v>즉시</v>
          </cell>
          <cell r="S1095" t="str">
            <v>-</v>
          </cell>
          <cell r="U1095" t="str">
            <v>즉시</v>
          </cell>
          <cell r="V1095" t="str">
            <v>A</v>
          </cell>
        </row>
        <row r="1096">
          <cell r="A1096" t="str">
            <v>3806909000</v>
          </cell>
          <cell r="B1096" t="str">
            <v>로진과  수지산의  기타  유도체</v>
          </cell>
          <cell r="C1096" t="str">
            <v>중간</v>
          </cell>
          <cell r="D1096">
            <v>6.5</v>
          </cell>
          <cell r="E1096">
            <v>5.6210921772155052E-2</v>
          </cell>
          <cell r="F1096">
            <v>0.3165637384195733</v>
          </cell>
          <cell r="G1096" t="str">
            <v/>
          </cell>
          <cell r="H1096">
            <v>-0.86948619210812694</v>
          </cell>
          <cell r="O1096" t="str">
            <v>A</v>
          </cell>
          <cell r="P1096">
            <v>1</v>
          </cell>
          <cell r="Q1096" t="str">
            <v>즉시</v>
          </cell>
          <cell r="S1096" t="str">
            <v>-</v>
          </cell>
          <cell r="U1096" t="str">
            <v>즉시</v>
          </cell>
          <cell r="V1096" t="str">
            <v>A</v>
          </cell>
        </row>
        <row r="1097">
          <cell r="A1097" t="str">
            <v>3808400000</v>
          </cell>
          <cell r="B1097" t="str">
            <v>소독제</v>
          </cell>
          <cell r="C1097" t="str">
            <v>중간, 해당(의약)</v>
          </cell>
          <cell r="D1097">
            <v>6.5</v>
          </cell>
          <cell r="E1097">
            <v>7.8464997417465501E-2</v>
          </cell>
          <cell r="F1097">
            <v>0.4794467178357229</v>
          </cell>
          <cell r="G1097">
            <v>-0.88779017299975049</v>
          </cell>
          <cell r="H1097">
            <v>-0.65844947940547194</v>
          </cell>
          <cell r="Q1097" t="str">
            <v>즉시</v>
          </cell>
          <cell r="S1097" t="str">
            <v>-</v>
          </cell>
          <cell r="U1097" t="str">
            <v>즉시</v>
          </cell>
          <cell r="V1097" t="str">
            <v>A</v>
          </cell>
        </row>
        <row r="1098">
          <cell r="A1098" t="str">
            <v>3811900000</v>
          </cell>
          <cell r="B1098" t="str">
            <v>산화억제제 ,검화억제제 ,점도향상제 ,부식방지제 ,기타  조제첨가제</v>
          </cell>
          <cell r="C1098" t="str">
            <v>중간, 관심(의약)</v>
          </cell>
          <cell r="D1098">
            <v>6.5</v>
          </cell>
          <cell r="E1098">
            <v>0.10239212096184332</v>
          </cell>
          <cell r="F1098">
            <v>4.6018977040331723</v>
          </cell>
          <cell r="G1098">
            <v>-0.8416254857746005</v>
          </cell>
          <cell r="H1098">
            <v>-0.31429075250514571</v>
          </cell>
          <cell r="J1098" t="str">
            <v>C</v>
          </cell>
          <cell r="K1098">
            <v>3</v>
          </cell>
          <cell r="Q1098" t="str">
            <v>10년</v>
          </cell>
          <cell r="S1098" t="str">
            <v>-</v>
          </cell>
          <cell r="U1098" t="str">
            <v>10년</v>
          </cell>
          <cell r="V1098" t="str">
            <v>C</v>
          </cell>
        </row>
        <row r="1099">
          <cell r="A1099" t="str">
            <v>3812302000</v>
          </cell>
          <cell r="B1099" t="str">
            <v>고무 .플라스틱용의  기타  복합안정제</v>
          </cell>
          <cell r="C1099" t="str">
            <v>중간</v>
          </cell>
          <cell r="D1099">
            <v>6.5</v>
          </cell>
          <cell r="E1099">
            <v>0.71516241223932497</v>
          </cell>
          <cell r="F1099">
            <v>0.62338158450676673</v>
          </cell>
          <cell r="G1099">
            <v>0.9046698395649303</v>
          </cell>
          <cell r="H1099">
            <v>-0.15817092603981822</v>
          </cell>
          <cell r="O1099" t="str">
            <v>A</v>
          </cell>
          <cell r="P1099">
            <v>1</v>
          </cell>
          <cell r="Q1099" t="str">
            <v>즉시</v>
          </cell>
          <cell r="S1099" t="str">
            <v>-</v>
          </cell>
          <cell r="U1099" t="str">
            <v>즉시</v>
          </cell>
          <cell r="V1099" t="str">
            <v>A</v>
          </cell>
        </row>
        <row r="1100">
          <cell r="A1100" t="str">
            <v>3815110000</v>
          </cell>
          <cell r="B1100" t="str">
            <v>서포오트된  촉매 (활성물질로서  니켈  또는  니켈화합물의것 )</v>
          </cell>
          <cell r="C1100" t="str">
            <v>중간</v>
          </cell>
          <cell r="D1100">
            <v>6.5</v>
          </cell>
          <cell r="E1100">
            <v>0.34106831521610714</v>
          </cell>
          <cell r="F1100">
            <v>0.6412155573952365</v>
          </cell>
          <cell r="G1100">
            <v>-1</v>
          </cell>
          <cell r="H1100">
            <v>-0.93397814716072325</v>
          </cell>
          <cell r="Q1100" t="str">
            <v>5년</v>
          </cell>
          <cell r="S1100" t="str">
            <v>-</v>
          </cell>
          <cell r="U1100" t="str">
            <v>5년</v>
          </cell>
          <cell r="V1100" t="str">
            <v>B</v>
          </cell>
        </row>
        <row r="1101">
          <cell r="A1101" t="str">
            <v>3821000000</v>
          </cell>
          <cell r="B1101" t="str">
            <v>미생물용의  조제배양제</v>
          </cell>
          <cell r="C1101" t="str">
            <v>중간, 해당(의약), 관심(화)</v>
          </cell>
          <cell r="D1101">
            <v>6.5</v>
          </cell>
          <cell r="E1101">
            <v>1.9828514152768303E-2</v>
          </cell>
          <cell r="F1101">
            <v>0.22292383389484402</v>
          </cell>
          <cell r="G1101" t="str">
            <v/>
          </cell>
          <cell r="H1101">
            <v>-0.90813825036469764</v>
          </cell>
          <cell r="O1101" t="str">
            <v>A</v>
          </cell>
          <cell r="P1101">
            <v>1</v>
          </cell>
          <cell r="Q1101" t="str">
            <v>즉시</v>
          </cell>
          <cell r="S1101" t="str">
            <v>-</v>
          </cell>
          <cell r="U1101" t="str">
            <v>즉시</v>
          </cell>
          <cell r="V1101" t="str">
            <v>A</v>
          </cell>
        </row>
        <row r="1102">
          <cell r="A1102" t="str">
            <v>3823120000</v>
          </cell>
          <cell r="B1102" t="str">
            <v>올레인산</v>
          </cell>
          <cell r="C1102" t="str">
            <v>중간, 관심(의약), 관심(화)</v>
          </cell>
          <cell r="D1102">
            <v>8</v>
          </cell>
          <cell r="E1102">
            <v>7.5275745618203632E-3</v>
          </cell>
          <cell r="F1102">
            <v>0.49377020956034295</v>
          </cell>
          <cell r="G1102" t="str">
            <v/>
          </cell>
          <cell r="H1102">
            <v>-0.97630795909957857</v>
          </cell>
          <cell r="O1102" t="str">
            <v>A</v>
          </cell>
          <cell r="P1102">
            <v>1</v>
          </cell>
          <cell r="Q1102" t="str">
            <v>즉시</v>
          </cell>
          <cell r="S1102" t="str">
            <v>-</v>
          </cell>
          <cell r="U1102" t="str">
            <v>즉시</v>
          </cell>
          <cell r="V1102" t="str">
            <v>A</v>
          </cell>
        </row>
        <row r="1103">
          <cell r="A1103" t="str">
            <v>3823199000</v>
          </cell>
          <cell r="B1103" t="str">
            <v>기타(공업용 모노카르복시 지방산, 유지의 정제시 생긴 애시드유)</v>
          </cell>
          <cell r="C1103" t="str">
            <v>중간, 관심(의약), 관심(화)</v>
          </cell>
          <cell r="D1103">
            <v>8</v>
          </cell>
          <cell r="E1103">
            <v>7.5275745618203632E-3</v>
          </cell>
          <cell r="F1103">
            <v>0.49377020956034295</v>
          </cell>
          <cell r="G1103">
            <v>-1</v>
          </cell>
          <cell r="H1103">
            <v>-0.72609466606877093</v>
          </cell>
          <cell r="Q1103" t="str">
            <v>즉시</v>
          </cell>
          <cell r="S1103" t="str">
            <v>-</v>
          </cell>
          <cell r="U1103" t="str">
            <v>즉시</v>
          </cell>
          <cell r="V1103" t="str">
            <v>A</v>
          </cell>
        </row>
        <row r="1104">
          <cell r="A1104" t="str">
            <v>3823709000</v>
          </cell>
          <cell r="B1104" t="str">
            <v>기타 (공업용 지방성 알코올)</v>
          </cell>
          <cell r="C1104" t="str">
            <v>중간, 관심(의약), 관심(화)</v>
          </cell>
          <cell r="D1104">
            <v>5</v>
          </cell>
          <cell r="E1104">
            <v>7.5275745618203632E-3</v>
          </cell>
          <cell r="F1104">
            <v>0.49377020956034295</v>
          </cell>
          <cell r="G1104" t="str">
            <v/>
          </cell>
          <cell r="H1104">
            <v>-0.9673536569825244</v>
          </cell>
          <cell r="O1104" t="str">
            <v>A</v>
          </cell>
          <cell r="P1104">
            <v>1</v>
          </cell>
          <cell r="Q1104" t="str">
            <v>즉시</v>
          </cell>
          <cell r="S1104" t="str">
            <v>-</v>
          </cell>
          <cell r="U1104" t="str">
            <v>즉시</v>
          </cell>
          <cell r="V1104" t="str">
            <v>A</v>
          </cell>
        </row>
        <row r="1105">
          <cell r="A1105" t="str">
            <v>3824600000</v>
          </cell>
          <cell r="B1105" t="str">
            <v>소르비톨</v>
          </cell>
          <cell r="C1105" t="str">
            <v>중간</v>
          </cell>
          <cell r="D1105">
            <v>8</v>
          </cell>
          <cell r="G1105" t="str">
            <v/>
          </cell>
          <cell r="H1105">
            <v>-0.90896196903340232</v>
          </cell>
          <cell r="O1105" t="str">
            <v>A</v>
          </cell>
          <cell r="P1105">
            <v>1</v>
          </cell>
          <cell r="Q1105" t="str">
            <v>즉시</v>
          </cell>
          <cell r="S1105" t="str">
            <v>-</v>
          </cell>
          <cell r="U1105" t="str">
            <v>즉시</v>
          </cell>
          <cell r="V1105" t="str">
            <v>A</v>
          </cell>
        </row>
        <row r="1106">
          <cell r="A1106" t="str">
            <v>3824904300</v>
          </cell>
          <cell r="B1106" t="str">
            <v>스케일링  방지제</v>
          </cell>
          <cell r="C1106" t="str">
            <v>중간</v>
          </cell>
          <cell r="D1106">
            <v>6.5</v>
          </cell>
          <cell r="G1106">
            <v>-0.40133784610082973</v>
          </cell>
          <cell r="H1106">
            <v>-0.51881564852770334</v>
          </cell>
          <cell r="Q1106" t="str">
            <v>5년</v>
          </cell>
          <cell r="S1106" t="str">
            <v>-</v>
          </cell>
          <cell r="U1106" t="str">
            <v>5년</v>
          </cell>
          <cell r="V1106" t="str">
            <v>B</v>
          </cell>
        </row>
        <row r="1107">
          <cell r="A1107" t="str">
            <v>3824907300</v>
          </cell>
          <cell r="B1107" t="str">
            <v>소포제</v>
          </cell>
          <cell r="C1107" t="str">
            <v>중간</v>
          </cell>
          <cell r="D1107">
            <v>6.5</v>
          </cell>
          <cell r="G1107">
            <v>-0.40133784610082973</v>
          </cell>
          <cell r="H1107">
            <v>-0.51881564852770334</v>
          </cell>
          <cell r="Q1107" t="str">
            <v>즉시</v>
          </cell>
          <cell r="S1107" t="str">
            <v>-</v>
          </cell>
          <cell r="U1107" t="str">
            <v>즉시</v>
          </cell>
          <cell r="V1107" t="str">
            <v>A</v>
          </cell>
        </row>
        <row r="1108">
          <cell r="A1108" t="str">
            <v>3824907400</v>
          </cell>
          <cell r="B1108" t="str">
            <v>발포제</v>
          </cell>
          <cell r="C1108" t="str">
            <v>중간</v>
          </cell>
          <cell r="D1108">
            <v>6.5</v>
          </cell>
          <cell r="G1108">
            <v>-0.40133784610082973</v>
          </cell>
          <cell r="H1108">
            <v>-0.51881564852770334</v>
          </cell>
          <cell r="Q1108" t="str">
            <v>즉시</v>
          </cell>
          <cell r="S1108" t="str">
            <v>-</v>
          </cell>
          <cell r="U1108" t="str">
            <v>즉시</v>
          </cell>
          <cell r="V1108" t="str">
            <v>A</v>
          </cell>
        </row>
        <row r="1109">
          <cell r="A1109" t="str">
            <v>3824907500</v>
          </cell>
          <cell r="B1109" t="str">
            <v>조제탄산칼슘</v>
          </cell>
          <cell r="C1109" t="str">
            <v>중간</v>
          </cell>
          <cell r="D1109">
            <v>6.5</v>
          </cell>
          <cell r="G1109">
            <v>-0.40133784610082973</v>
          </cell>
          <cell r="H1109">
            <v>-0.51881564852770334</v>
          </cell>
          <cell r="Q1109" t="str">
            <v>즉시</v>
          </cell>
          <cell r="S1109" t="str">
            <v>-</v>
          </cell>
          <cell r="U1109" t="str">
            <v>즉시</v>
          </cell>
          <cell r="V1109" t="str">
            <v>A</v>
          </cell>
        </row>
        <row r="1110">
          <cell r="A1110" t="str">
            <v>3824907600</v>
          </cell>
          <cell r="B1110" t="str">
            <v>액정용  조제품</v>
          </cell>
          <cell r="C1110" t="str">
            <v>중간</v>
          </cell>
          <cell r="D1110">
            <v>6.5</v>
          </cell>
          <cell r="G1110">
            <v>-0.40133784610082973</v>
          </cell>
          <cell r="H1110">
            <v>-0.51881564852770334</v>
          </cell>
          <cell r="Q1110" t="str">
            <v>즉시</v>
          </cell>
          <cell r="S1110" t="str">
            <v>-</v>
          </cell>
          <cell r="U1110" t="str">
            <v>즉시</v>
          </cell>
          <cell r="V1110" t="str">
            <v>A</v>
          </cell>
        </row>
        <row r="1111">
          <cell r="A1111" t="str">
            <v>3824909030</v>
          </cell>
          <cell r="B1111" t="str">
            <v>츄잉검베이스</v>
          </cell>
          <cell r="C1111" t="str">
            <v>중간</v>
          </cell>
          <cell r="D1111">
            <v>8</v>
          </cell>
          <cell r="G1111">
            <v>-0.40133784610082973</v>
          </cell>
          <cell r="H1111">
            <v>-0.51881564852770334</v>
          </cell>
          <cell r="Q1111" t="str">
            <v>즉시</v>
          </cell>
          <cell r="S1111" t="str">
            <v>-</v>
          </cell>
          <cell r="U1111" t="str">
            <v>즉시</v>
          </cell>
          <cell r="V1111" t="str">
            <v>A</v>
          </cell>
        </row>
        <row r="1112">
          <cell r="A1112" t="str">
            <v>3824909090</v>
          </cell>
          <cell r="B1112" t="str">
            <v>화학공업  또는  연관공업에  의한  기타  조제품과  잔재물(폴리염소화비페닐, 미량요소비료, 추잉검베이스 제외)</v>
          </cell>
          <cell r="C1112" t="str">
            <v>중간, 해당(의약), 관심(화)</v>
          </cell>
          <cell r="D1112">
            <v>6.5</v>
          </cell>
          <cell r="G1112">
            <v>-0.40133784610082973</v>
          </cell>
          <cell r="H1112">
            <v>-0.51881564852770334</v>
          </cell>
          <cell r="Q1112" t="str">
            <v>10년</v>
          </cell>
          <cell r="S1112" t="str">
            <v>-</v>
          </cell>
          <cell r="U1112" t="str">
            <v>10년</v>
          </cell>
          <cell r="V1112" t="str">
            <v>C</v>
          </cell>
        </row>
        <row r="1113">
          <cell r="A1113" t="str">
            <v>3825302000</v>
          </cell>
          <cell r="B1113" t="str">
            <v>제3824호의 8의 것</v>
          </cell>
          <cell r="C1113" t="str">
            <v>중간, 관심(의약), 관심(의용), 관심(화)</v>
          </cell>
          <cell r="D1113">
            <v>6.5</v>
          </cell>
          <cell r="G1113" t="str">
            <v/>
          </cell>
          <cell r="H1113" t="str">
            <v/>
          </cell>
          <cell r="O1113" t="str">
            <v>A</v>
          </cell>
          <cell r="P1113">
            <v>1</v>
          </cell>
          <cell r="Q1113" t="str">
            <v>즉시</v>
          </cell>
          <cell r="S1113" t="str">
            <v>-</v>
          </cell>
          <cell r="U1113" t="str">
            <v>즉시</v>
          </cell>
          <cell r="V1113" t="str">
            <v>A</v>
          </cell>
        </row>
        <row r="1114">
          <cell r="A1114" t="str">
            <v>3912311000</v>
          </cell>
          <cell r="B1114" t="str">
            <v>카르복시메틸셀룰로오스나트륨</v>
          </cell>
          <cell r="C1114" t="str">
            <v>중간, 해당(의약)</v>
          </cell>
          <cell r="D1114">
            <v>6.5</v>
          </cell>
          <cell r="E1114">
            <v>0.74003854503815603</v>
          </cell>
          <cell r="F1114">
            <v>0.34016244545240204</v>
          </cell>
          <cell r="G1114" t="str">
            <v/>
          </cell>
          <cell r="H1114">
            <v>-0.32383929017352464</v>
          </cell>
          <cell r="O1114" t="str">
            <v>A</v>
          </cell>
          <cell r="P1114">
            <v>1</v>
          </cell>
          <cell r="Q1114" t="str">
            <v>즉시</v>
          </cell>
          <cell r="S1114" t="str">
            <v>-</v>
          </cell>
          <cell r="U1114" t="str">
            <v>즉시</v>
          </cell>
          <cell r="V1114" t="str">
            <v>A</v>
          </cell>
        </row>
        <row r="1115">
          <cell r="A1115" t="str">
            <v>3912319000</v>
          </cell>
          <cell r="B1115" t="str">
            <v>기타  카르복시메틸셀룰로오스와  그  염</v>
          </cell>
          <cell r="C1115" t="str">
            <v>중간, 해당(의약)</v>
          </cell>
          <cell r="D1115">
            <v>6.5</v>
          </cell>
          <cell r="E1115">
            <v>0.74003854503815603</v>
          </cell>
          <cell r="F1115">
            <v>0.34016244545240204</v>
          </cell>
          <cell r="G1115" t="str">
            <v/>
          </cell>
          <cell r="H1115">
            <v>-0.32383929017352464</v>
          </cell>
          <cell r="O1115" t="str">
            <v>A</v>
          </cell>
          <cell r="P1115">
            <v>1</v>
          </cell>
          <cell r="Q1115" t="str">
            <v>즉시</v>
          </cell>
          <cell r="S1115" t="str">
            <v>-</v>
          </cell>
          <cell r="U1115" t="str">
            <v>즉시</v>
          </cell>
          <cell r="V1115" t="str">
            <v>A</v>
          </cell>
        </row>
        <row r="1116">
          <cell r="A1116" t="str">
            <v>3912391000</v>
          </cell>
          <cell r="B1116" t="str">
            <v>메틸셀룰로오스</v>
          </cell>
          <cell r="C1116" t="str">
            <v>중간, 해당(의약)</v>
          </cell>
          <cell r="D1116">
            <v>6.5</v>
          </cell>
          <cell r="E1116">
            <v>0.74003854503815603</v>
          </cell>
          <cell r="F1116">
            <v>0.34016244545240204</v>
          </cell>
          <cell r="G1116">
            <v>0.968306333369095</v>
          </cell>
          <cell r="H1116">
            <v>0.41294598390814191</v>
          </cell>
          <cell r="O1116" t="str">
            <v>A</v>
          </cell>
          <cell r="P1116">
            <v>1</v>
          </cell>
          <cell r="Q1116" t="str">
            <v>즉시</v>
          </cell>
          <cell r="S1116" t="str">
            <v>-</v>
          </cell>
          <cell r="U1116" t="str">
            <v>즉시</v>
          </cell>
          <cell r="V1116" t="str">
            <v>A</v>
          </cell>
        </row>
        <row r="1117">
          <cell r="A1117" t="str">
            <v>3912399000</v>
          </cell>
          <cell r="B1117" t="str">
            <v>기타  셀룰로오즈  에테르</v>
          </cell>
          <cell r="C1117" t="str">
            <v>중간, 해당(의약)</v>
          </cell>
          <cell r="D1117">
            <v>6.5</v>
          </cell>
          <cell r="E1117">
            <v>0.74003854503815603</v>
          </cell>
          <cell r="F1117">
            <v>0.34016244545240204</v>
          </cell>
          <cell r="G1117">
            <v>0.968306333369095</v>
          </cell>
          <cell r="H1117">
            <v>0.41294598390814191</v>
          </cell>
          <cell r="O1117" t="str">
            <v>A</v>
          </cell>
          <cell r="P1117">
            <v>1</v>
          </cell>
          <cell r="Q1117" t="str">
            <v>즉시</v>
          </cell>
          <cell r="S1117" t="str">
            <v>-</v>
          </cell>
          <cell r="U1117" t="str">
            <v>즉시</v>
          </cell>
          <cell r="V1117" t="str">
            <v>A</v>
          </cell>
        </row>
        <row r="1118">
          <cell r="A1118" t="str">
            <v>3913909010</v>
          </cell>
          <cell r="B1118" t="str">
            <v>덱스트란</v>
          </cell>
          <cell r="C1118" t="str">
            <v>중간</v>
          </cell>
          <cell r="D1118">
            <v>8</v>
          </cell>
          <cell r="E1118">
            <v>7.502160871857956E-2</v>
          </cell>
          <cell r="F1118">
            <v>3.0489012509758102</v>
          </cell>
          <cell r="G1118">
            <v>-0.80384478462086151</v>
          </cell>
          <cell r="H1118">
            <v>-0.88104298075776477</v>
          </cell>
          <cell r="J1118" t="str">
            <v>C</v>
          </cell>
          <cell r="K1118">
            <v>3</v>
          </cell>
          <cell r="Q1118" t="str">
            <v>10년</v>
          </cell>
          <cell r="S1118" t="str">
            <v>-</v>
          </cell>
          <cell r="U1118" t="str">
            <v>10년</v>
          </cell>
          <cell r="V1118" t="str">
            <v>C</v>
          </cell>
        </row>
        <row r="1119">
          <cell r="A1119" t="str">
            <v>3913909090</v>
          </cell>
          <cell r="B1119" t="str">
            <v>기타  천연중합체와  변성한  천연중합체</v>
          </cell>
          <cell r="C1119" t="str">
            <v>중간, 관심(의약), 관심(화)</v>
          </cell>
          <cell r="D1119">
            <v>6.5</v>
          </cell>
          <cell r="E1119">
            <v>7.502160871857956E-2</v>
          </cell>
          <cell r="F1119">
            <v>3.0489012509758102</v>
          </cell>
          <cell r="G1119">
            <v>-0.80384478462086151</v>
          </cell>
          <cell r="H1119">
            <v>-0.88104298075776477</v>
          </cell>
          <cell r="J1119" t="str">
            <v>C</v>
          </cell>
          <cell r="K1119">
            <v>3</v>
          </cell>
          <cell r="Q1119" t="str">
            <v>10년</v>
          </cell>
          <cell r="S1119" t="str">
            <v>-</v>
          </cell>
          <cell r="U1119" t="str">
            <v>10년</v>
          </cell>
          <cell r="V1119" t="str">
            <v>C</v>
          </cell>
        </row>
        <row r="1120">
          <cell r="A1120" t="str">
            <v>3917101000</v>
          </cell>
          <cell r="B1120" t="str">
            <v>인조거트 (소세이지케이싱 ,경화단백질의것 )</v>
          </cell>
          <cell r="C1120" t="str">
            <v>중간</v>
          </cell>
          <cell r="D1120">
            <v>6.5</v>
          </cell>
          <cell r="E1120">
            <v>0.45654943164463507</v>
          </cell>
          <cell r="F1120">
            <v>0.33750809309851387</v>
          </cell>
          <cell r="G1120" t="str">
            <v/>
          </cell>
          <cell r="H1120">
            <v>-0.96727968389249586</v>
          </cell>
          <cell r="O1120" t="str">
            <v>A</v>
          </cell>
          <cell r="P1120">
            <v>1</v>
          </cell>
          <cell r="Q1120" t="str">
            <v>즉시</v>
          </cell>
          <cell r="S1120" t="str">
            <v>-</v>
          </cell>
          <cell r="U1120" t="str">
            <v>즉시</v>
          </cell>
          <cell r="V1120" t="str">
            <v>A</v>
          </cell>
        </row>
        <row r="1121">
          <cell r="A1121" t="str">
            <v>3917102000</v>
          </cell>
          <cell r="B1121" t="str">
            <v>인조거트 (소세이지케이싱 ,셀룰로오스물질의것 )</v>
          </cell>
          <cell r="C1121" t="str">
            <v>중간</v>
          </cell>
          <cell r="D1121">
            <v>6.5</v>
          </cell>
          <cell r="E1121">
            <v>0.45654943164463507</v>
          </cell>
          <cell r="F1121">
            <v>0.33750809309851387</v>
          </cell>
          <cell r="G1121" t="str">
            <v/>
          </cell>
          <cell r="H1121">
            <v>-0.96727968389249586</v>
          </cell>
          <cell r="O1121" t="str">
            <v>A</v>
          </cell>
          <cell r="P1121">
            <v>1</v>
          </cell>
          <cell r="Q1121" t="str">
            <v>즉시</v>
          </cell>
          <cell r="S1121" t="str">
            <v>-</v>
          </cell>
          <cell r="U1121" t="str">
            <v>즉시</v>
          </cell>
          <cell r="V1121" t="str">
            <v>A</v>
          </cell>
        </row>
        <row r="1122">
          <cell r="A1122" t="str">
            <v>4001301000</v>
          </cell>
          <cell r="B1122" t="str">
            <v>치클검</v>
          </cell>
          <cell r="C1122" t="str">
            <v>중간</v>
          </cell>
          <cell r="D1122">
            <v>2</v>
          </cell>
          <cell r="E1122">
            <v>1.0048168762663628E-2</v>
          </cell>
          <cell r="F1122">
            <v>2.1673602787070783</v>
          </cell>
          <cell r="G1122">
            <v>-0.95670240984678279</v>
          </cell>
          <cell r="H1122">
            <v>-0.97097907788656168</v>
          </cell>
          <cell r="J1122" t="str">
            <v>C</v>
          </cell>
          <cell r="K1122">
            <v>3</v>
          </cell>
          <cell r="L1122" t="str">
            <v>A</v>
          </cell>
          <cell r="P1122">
            <v>1</v>
          </cell>
          <cell r="Q1122" t="str">
            <v>10년</v>
          </cell>
          <cell r="S1122" t="str">
            <v>-</v>
          </cell>
          <cell r="U1122" t="str">
            <v>10년</v>
          </cell>
          <cell r="V1122" t="str">
            <v>C</v>
          </cell>
        </row>
        <row r="1123">
          <cell r="A1123" t="str">
            <v>4001309000</v>
          </cell>
          <cell r="B1123" t="str">
            <v>발라타 .구타페르카 .구아율  및  이와  유사한  천연검</v>
          </cell>
          <cell r="C1123" t="str">
            <v>중간</v>
          </cell>
          <cell r="D1123">
            <v>2</v>
          </cell>
          <cell r="E1123">
            <v>1.0048168762663628E-2</v>
          </cell>
          <cell r="F1123">
            <v>2.1673602787070783</v>
          </cell>
          <cell r="G1123">
            <v>-0.95670240984678279</v>
          </cell>
          <cell r="H1123">
            <v>-0.97097907788656168</v>
          </cell>
          <cell r="J1123" t="str">
            <v>C</v>
          </cell>
          <cell r="K1123">
            <v>3</v>
          </cell>
          <cell r="L1123" t="str">
            <v>A</v>
          </cell>
          <cell r="P1123">
            <v>1</v>
          </cell>
          <cell r="Q1123" t="str">
            <v>10년</v>
          </cell>
          <cell r="S1123" t="str">
            <v>-</v>
          </cell>
          <cell r="U1123" t="str">
            <v>10년</v>
          </cell>
          <cell r="V1123" t="str">
            <v>C</v>
          </cell>
        </row>
        <row r="1124">
          <cell r="A1124" t="str">
            <v>4002319000</v>
          </cell>
          <cell r="B1124" t="str">
            <v>기타  이소부텐 -이소프렌고무 (부틸고무 )</v>
          </cell>
          <cell r="C1124" t="str">
            <v>중간</v>
          </cell>
          <cell r="D1124">
            <v>5</v>
          </cell>
          <cell r="E1124">
            <v>2.3379209580963738</v>
          </cell>
          <cell r="F1124">
            <v>0.16838053156509752</v>
          </cell>
          <cell r="G1124" t="str">
            <v/>
          </cell>
          <cell r="H1124">
            <v>-0.97178913987119331</v>
          </cell>
          <cell r="N1124" t="str">
            <v>A</v>
          </cell>
          <cell r="O1124" t="str">
            <v>A</v>
          </cell>
          <cell r="P1124">
            <v>1</v>
          </cell>
          <cell r="Q1124" t="str">
            <v>즉시</v>
          </cell>
          <cell r="S1124" t="str">
            <v>-</v>
          </cell>
          <cell r="U1124" t="str">
            <v>즉시</v>
          </cell>
          <cell r="V1124" t="str">
            <v>A</v>
          </cell>
        </row>
        <row r="1125">
          <cell r="A1125" t="str">
            <v>6806204000</v>
          </cell>
          <cell r="B1125" t="str">
            <v>팽창퍼라이트</v>
          </cell>
          <cell r="C1125" t="str">
            <v>중간</v>
          </cell>
          <cell r="D1125">
            <v>8</v>
          </cell>
          <cell r="E1125">
            <v>0.27201202565227528</v>
          </cell>
          <cell r="F1125">
            <v>4.047571847827236E-2</v>
          </cell>
          <cell r="G1125" t="str">
            <v/>
          </cell>
          <cell r="H1125">
            <v>-0.33152695042244346</v>
          </cell>
          <cell r="O1125" t="str">
            <v>A</v>
          </cell>
          <cell r="P1125">
            <v>1</v>
          </cell>
          <cell r="Q1125" t="str">
            <v>즉시</v>
          </cell>
          <cell r="S1125" t="str">
            <v>-</v>
          </cell>
          <cell r="U1125" t="str">
            <v>즉시</v>
          </cell>
          <cell r="V1125" t="str">
            <v>A</v>
          </cell>
        </row>
        <row r="1126">
          <cell r="A1126" t="str">
            <v>7108139090</v>
          </cell>
          <cell r="B1126" t="str">
            <v>기타  반제품  형상의  금</v>
          </cell>
          <cell r="C1126" t="str">
            <v>중간, 관심(의용)</v>
          </cell>
          <cell r="D1126">
            <v>3</v>
          </cell>
          <cell r="E1126">
            <v>3.3044754003540833</v>
          </cell>
          <cell r="F1126">
            <v>1.4686450357334315</v>
          </cell>
          <cell r="G1126">
            <v>0.60155936830691215</v>
          </cell>
          <cell r="H1126">
            <v>0.83738161171666392</v>
          </cell>
          <cell r="M1126" t="str">
            <v>A</v>
          </cell>
          <cell r="P1126">
            <v>1</v>
          </cell>
          <cell r="Q1126" t="str">
            <v>즉시</v>
          </cell>
          <cell r="S1126" t="str">
            <v>-</v>
          </cell>
          <cell r="U1126" t="str">
            <v>즉시</v>
          </cell>
          <cell r="V1126" t="str">
            <v>A</v>
          </cell>
        </row>
        <row r="1127">
          <cell r="A1127" t="str">
            <v>9602001000</v>
          </cell>
          <cell r="B1127" t="str">
            <v>젤라틴  캡슐</v>
          </cell>
          <cell r="C1127" t="str">
            <v>중간, 해당(의약)</v>
          </cell>
          <cell r="D1127">
            <v>8</v>
          </cell>
          <cell r="E1127">
            <v>1.7928203169785326</v>
          </cell>
          <cell r="F1127">
            <v>9.4140186800200157E-2</v>
          </cell>
          <cell r="G1127">
            <v>0.82757725266164639</v>
          </cell>
          <cell r="H1127">
            <v>0.93372677632210532</v>
          </cell>
          <cell r="O1127" t="str">
            <v>A</v>
          </cell>
          <cell r="P1127">
            <v>1</v>
          </cell>
          <cell r="Q1127" t="str">
            <v>즉시</v>
          </cell>
          <cell r="S1127" t="str">
            <v>-</v>
          </cell>
          <cell r="U1127" t="str">
            <v>즉시</v>
          </cell>
          <cell r="V1127" t="str">
            <v>A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zoomScale="70" zoomScaleNormal="70" workbookViewId="0">
      <selection activeCell="B8" sqref="B8:B14"/>
    </sheetView>
  </sheetViews>
  <sheetFormatPr defaultRowHeight="16.5"/>
  <cols>
    <col min="2" max="2" width="30" customWidth="1"/>
    <col min="3" max="3" width="42.75" style="1" customWidth="1"/>
    <col min="4" max="4" width="12.625" style="2" customWidth="1"/>
    <col min="5" max="5" width="16.25" style="3" bestFit="1" customWidth="1"/>
    <col min="6" max="6" width="7.125" style="21" customWidth="1"/>
    <col min="7" max="7" width="9.75" style="10" customWidth="1"/>
    <col min="8" max="8" width="9.75" style="8" customWidth="1"/>
    <col min="9" max="9" width="13.375" style="2" customWidth="1"/>
    <col min="10" max="10" width="8.875" customWidth="1"/>
  </cols>
  <sheetData>
    <row r="1" spans="1:9" ht="39">
      <c r="A1" s="87" t="s">
        <v>59</v>
      </c>
      <c r="B1" s="87"/>
      <c r="C1" s="87"/>
      <c r="D1" s="87"/>
      <c r="E1" s="87"/>
      <c r="F1" s="87"/>
      <c r="G1" s="87"/>
      <c r="H1" s="87"/>
      <c r="I1" s="87"/>
    </row>
    <row r="2" spans="1:9" ht="17.25" thickBot="1">
      <c r="G2" s="88" t="s">
        <v>56</v>
      </c>
      <c r="H2" s="88"/>
      <c r="I2" s="88"/>
    </row>
    <row r="3" spans="1:9" ht="42" customHeight="1">
      <c r="A3" s="12" t="s">
        <v>24</v>
      </c>
      <c r="B3" s="13" t="s">
        <v>25</v>
      </c>
      <c r="C3" s="14" t="s">
        <v>0</v>
      </c>
      <c r="D3" s="14" t="s">
        <v>26</v>
      </c>
      <c r="E3" s="15" t="s">
        <v>27</v>
      </c>
      <c r="F3" s="14" t="s">
        <v>55</v>
      </c>
      <c r="G3" s="16" t="s">
        <v>28</v>
      </c>
      <c r="H3" s="17" t="s">
        <v>29</v>
      </c>
      <c r="I3" s="19" t="s">
        <v>31</v>
      </c>
    </row>
    <row r="4" spans="1:9" ht="54.75" customHeight="1">
      <c r="A4" s="82" t="s">
        <v>30</v>
      </c>
      <c r="B4" s="75"/>
      <c r="C4" s="22" t="s">
        <v>74</v>
      </c>
      <c r="D4" s="4" t="s">
        <v>1</v>
      </c>
      <c r="E4" s="5">
        <v>8803348008651</v>
      </c>
      <c r="F4" s="34">
        <v>30</v>
      </c>
      <c r="G4" s="9">
        <v>1800</v>
      </c>
      <c r="H4" s="6">
        <v>6000</v>
      </c>
      <c r="I4" s="18">
        <f>+G4/H4</f>
        <v>0.3</v>
      </c>
    </row>
    <row r="5" spans="1:9" ht="54.75" customHeight="1">
      <c r="A5" s="83"/>
      <c r="B5" s="75"/>
      <c r="C5" s="22" t="s">
        <v>2</v>
      </c>
      <c r="D5" s="4" t="s">
        <v>3</v>
      </c>
      <c r="E5" s="5">
        <v>8803348008644</v>
      </c>
      <c r="F5" s="34">
        <v>30</v>
      </c>
      <c r="G5" s="9">
        <v>1800</v>
      </c>
      <c r="H5" s="6">
        <v>6000</v>
      </c>
      <c r="I5" s="18">
        <f t="shared" ref="I5:I33" si="0">+G5/H5</f>
        <v>0.3</v>
      </c>
    </row>
    <row r="6" spans="1:9" ht="54.75" customHeight="1">
      <c r="A6" s="83"/>
      <c r="B6" s="75"/>
      <c r="C6" s="22" t="s">
        <v>4</v>
      </c>
      <c r="D6" s="4" t="s">
        <v>1</v>
      </c>
      <c r="E6" s="5">
        <v>8803348014744</v>
      </c>
      <c r="F6" s="34">
        <v>30</v>
      </c>
      <c r="G6" s="9">
        <v>1800</v>
      </c>
      <c r="H6" s="6">
        <v>6000</v>
      </c>
      <c r="I6" s="18">
        <f t="shared" si="0"/>
        <v>0.3</v>
      </c>
    </row>
    <row r="7" spans="1:9" ht="54.75" customHeight="1">
      <c r="A7" s="83"/>
      <c r="B7" s="75"/>
      <c r="C7" s="23" t="s">
        <v>5</v>
      </c>
      <c r="D7" s="4" t="s">
        <v>3</v>
      </c>
      <c r="E7" s="5">
        <v>8803348014164</v>
      </c>
      <c r="F7" s="34">
        <v>30</v>
      </c>
      <c r="G7" s="9">
        <v>1800</v>
      </c>
      <c r="H7" s="6">
        <v>6000</v>
      </c>
      <c r="I7" s="18">
        <f t="shared" si="0"/>
        <v>0.3</v>
      </c>
    </row>
    <row r="8" spans="1:9" ht="52.5" customHeight="1">
      <c r="A8" s="83"/>
      <c r="B8" s="75"/>
      <c r="C8" s="22" t="s">
        <v>6</v>
      </c>
      <c r="D8" s="4" t="s">
        <v>7</v>
      </c>
      <c r="E8" s="5">
        <v>8803348019992</v>
      </c>
      <c r="F8" s="34">
        <v>60</v>
      </c>
      <c r="G8" s="9">
        <v>2500</v>
      </c>
      <c r="H8" s="6">
        <v>12000</v>
      </c>
      <c r="I8" s="18">
        <f t="shared" si="0"/>
        <v>0.20833333333333334</v>
      </c>
    </row>
    <row r="9" spans="1:9" ht="52.5" customHeight="1">
      <c r="A9" s="83"/>
      <c r="B9" s="75"/>
      <c r="C9" s="22" t="s">
        <v>8</v>
      </c>
      <c r="D9" s="4" t="s">
        <v>7</v>
      </c>
      <c r="E9" s="5">
        <v>8803348019985</v>
      </c>
      <c r="F9" s="34">
        <v>60</v>
      </c>
      <c r="G9" s="9">
        <v>2500</v>
      </c>
      <c r="H9" s="6">
        <v>12000</v>
      </c>
      <c r="I9" s="18">
        <f t="shared" si="0"/>
        <v>0.20833333333333334</v>
      </c>
    </row>
    <row r="10" spans="1:9" ht="52.5" customHeight="1">
      <c r="A10" s="83"/>
      <c r="B10" s="75"/>
      <c r="C10" s="22" t="s">
        <v>9</v>
      </c>
      <c r="D10" s="4" t="s">
        <v>7</v>
      </c>
      <c r="E10" s="5">
        <v>8803348019978</v>
      </c>
      <c r="F10" s="34">
        <v>60</v>
      </c>
      <c r="G10" s="9">
        <v>2500</v>
      </c>
      <c r="H10" s="6">
        <v>12000</v>
      </c>
      <c r="I10" s="18">
        <f t="shared" si="0"/>
        <v>0.20833333333333334</v>
      </c>
    </row>
    <row r="11" spans="1:9" ht="52.5" customHeight="1">
      <c r="A11" s="83"/>
      <c r="B11" s="75"/>
      <c r="C11" s="22" t="s">
        <v>10</v>
      </c>
      <c r="D11" s="4" t="s">
        <v>7</v>
      </c>
      <c r="E11" s="5">
        <v>8803348019961</v>
      </c>
      <c r="F11" s="34">
        <v>60</v>
      </c>
      <c r="G11" s="9">
        <v>2500</v>
      </c>
      <c r="H11" s="6">
        <v>12000</v>
      </c>
      <c r="I11" s="18">
        <f t="shared" si="0"/>
        <v>0.20833333333333334</v>
      </c>
    </row>
    <row r="12" spans="1:9" ht="52.5" customHeight="1">
      <c r="A12" s="83"/>
      <c r="B12" s="75"/>
      <c r="C12" s="22" t="s">
        <v>11</v>
      </c>
      <c r="D12" s="4" t="s">
        <v>7</v>
      </c>
      <c r="E12" s="5">
        <v>8803348019954</v>
      </c>
      <c r="F12" s="34">
        <v>60</v>
      </c>
      <c r="G12" s="9">
        <v>2500</v>
      </c>
      <c r="H12" s="6">
        <v>12000</v>
      </c>
      <c r="I12" s="18">
        <f t="shared" si="0"/>
        <v>0.20833333333333334</v>
      </c>
    </row>
    <row r="13" spans="1:9" ht="52.5" customHeight="1">
      <c r="A13" s="83"/>
      <c r="B13" s="75"/>
      <c r="C13" s="22" t="s">
        <v>23</v>
      </c>
      <c r="D13" s="20" t="s">
        <v>39</v>
      </c>
      <c r="E13" s="5">
        <v>8803348008361</v>
      </c>
      <c r="F13" s="34">
        <v>60</v>
      </c>
      <c r="G13" s="9">
        <v>3600</v>
      </c>
      <c r="H13" s="6">
        <v>12000</v>
      </c>
      <c r="I13" s="18">
        <f t="shared" si="0"/>
        <v>0.3</v>
      </c>
    </row>
    <row r="14" spans="1:9" ht="52.5" customHeight="1">
      <c r="A14" s="83"/>
      <c r="B14" s="75"/>
      <c r="C14" s="22" t="s">
        <v>58</v>
      </c>
      <c r="D14" s="20" t="s">
        <v>39</v>
      </c>
      <c r="E14" s="5">
        <v>8803348008385</v>
      </c>
      <c r="F14" s="34">
        <v>60</v>
      </c>
      <c r="G14" s="9">
        <v>3600</v>
      </c>
      <c r="H14" s="6">
        <v>12000</v>
      </c>
      <c r="I14" s="18">
        <f t="shared" si="0"/>
        <v>0.3</v>
      </c>
    </row>
    <row r="15" spans="1:9" ht="64.5" customHeight="1">
      <c r="A15" s="83"/>
      <c r="B15" s="75"/>
      <c r="C15" s="23" t="s">
        <v>75</v>
      </c>
      <c r="D15" s="4" t="s">
        <v>46</v>
      </c>
      <c r="E15" s="5">
        <v>8803348026853</v>
      </c>
      <c r="F15" s="34">
        <v>24</v>
      </c>
      <c r="G15" s="9">
        <v>2800</v>
      </c>
      <c r="H15" s="6">
        <v>10000</v>
      </c>
      <c r="I15" s="18">
        <f t="shared" si="0"/>
        <v>0.28000000000000003</v>
      </c>
    </row>
    <row r="16" spans="1:9" ht="84" customHeight="1">
      <c r="A16" s="83"/>
      <c r="B16" s="75"/>
      <c r="C16" s="23" t="s">
        <v>76</v>
      </c>
      <c r="D16" s="4" t="s">
        <v>47</v>
      </c>
      <c r="E16" s="5">
        <v>8803348026860</v>
      </c>
      <c r="F16" s="34">
        <v>24</v>
      </c>
      <c r="G16" s="9">
        <v>2800</v>
      </c>
      <c r="H16" s="6">
        <v>10000</v>
      </c>
      <c r="I16" s="18">
        <f t="shared" si="0"/>
        <v>0.28000000000000003</v>
      </c>
    </row>
    <row r="17" spans="1:9" ht="120.75" customHeight="1">
      <c r="A17" s="83"/>
      <c r="B17" s="11"/>
      <c r="C17" s="23" t="s">
        <v>12</v>
      </c>
      <c r="D17" s="4" t="s">
        <v>48</v>
      </c>
      <c r="E17" s="7" t="s">
        <v>13</v>
      </c>
      <c r="F17" s="34">
        <v>50</v>
      </c>
      <c r="G17" s="9">
        <v>2200</v>
      </c>
      <c r="H17" s="6">
        <v>10000</v>
      </c>
      <c r="I17" s="18">
        <f t="shared" si="0"/>
        <v>0.22</v>
      </c>
    </row>
    <row r="18" spans="1:9" ht="129" customHeight="1">
      <c r="A18" s="89"/>
      <c r="B18" s="11"/>
      <c r="C18" s="23" t="s">
        <v>22</v>
      </c>
      <c r="D18" s="4" t="s">
        <v>54</v>
      </c>
      <c r="E18" s="7">
        <v>8803348026655</v>
      </c>
      <c r="F18" s="34">
        <v>16</v>
      </c>
      <c r="G18" s="9">
        <v>2500</v>
      </c>
      <c r="H18" s="6">
        <v>10000</v>
      </c>
      <c r="I18" s="18">
        <f>+G18/H18</f>
        <v>0.25</v>
      </c>
    </row>
    <row r="19" spans="1:9" ht="64.5" customHeight="1">
      <c r="A19" s="71" t="s">
        <v>57</v>
      </c>
      <c r="B19" s="75"/>
      <c r="C19" s="23" t="s">
        <v>32</v>
      </c>
      <c r="D19" s="4" t="s">
        <v>49</v>
      </c>
      <c r="E19" s="7">
        <v>8803348011583</v>
      </c>
      <c r="F19" s="34">
        <v>20</v>
      </c>
      <c r="G19" s="9">
        <f t="shared" ref="G19:G25" si="1">+H19*0.36</f>
        <v>4320</v>
      </c>
      <c r="H19" s="6">
        <v>12000</v>
      </c>
      <c r="I19" s="18">
        <f t="shared" si="0"/>
        <v>0.36</v>
      </c>
    </row>
    <row r="20" spans="1:9" ht="77.25" customHeight="1">
      <c r="A20" s="71"/>
      <c r="B20" s="75"/>
      <c r="C20" s="23" t="s">
        <v>33</v>
      </c>
      <c r="D20" s="4" t="s">
        <v>50</v>
      </c>
      <c r="E20" s="7">
        <v>8803348011590</v>
      </c>
      <c r="F20" s="34">
        <v>20</v>
      </c>
      <c r="G20" s="9">
        <f t="shared" si="1"/>
        <v>4320</v>
      </c>
      <c r="H20" s="6">
        <v>12000</v>
      </c>
      <c r="I20" s="18">
        <f t="shared" si="0"/>
        <v>0.36</v>
      </c>
    </row>
    <row r="21" spans="1:9" ht="176.25" customHeight="1">
      <c r="A21" s="71"/>
      <c r="B21" s="33"/>
      <c r="C21" s="23" t="s">
        <v>40</v>
      </c>
      <c r="D21" s="4" t="s">
        <v>45</v>
      </c>
      <c r="E21" s="7">
        <v>8803348011170</v>
      </c>
      <c r="F21" s="34">
        <v>60</v>
      </c>
      <c r="G21" s="9">
        <f t="shared" si="1"/>
        <v>7200</v>
      </c>
      <c r="H21" s="6">
        <v>20000</v>
      </c>
      <c r="I21" s="18">
        <f t="shared" si="0"/>
        <v>0.36</v>
      </c>
    </row>
    <row r="22" spans="1:9" ht="47.25" customHeight="1">
      <c r="A22" s="71"/>
      <c r="B22" s="75"/>
      <c r="C22" s="23" t="s">
        <v>44</v>
      </c>
      <c r="D22" s="7" t="s">
        <v>35</v>
      </c>
      <c r="E22" s="4" t="s">
        <v>34</v>
      </c>
      <c r="F22" s="34">
        <v>20</v>
      </c>
      <c r="G22" s="9">
        <f t="shared" si="1"/>
        <v>2880</v>
      </c>
      <c r="H22" s="9">
        <v>8000</v>
      </c>
      <c r="I22" s="18">
        <f t="shared" si="0"/>
        <v>0.36</v>
      </c>
    </row>
    <row r="23" spans="1:9" ht="46.5" customHeight="1">
      <c r="A23" s="71"/>
      <c r="B23" s="75"/>
      <c r="C23" s="23" t="s">
        <v>43</v>
      </c>
      <c r="D23" s="7" t="s">
        <v>35</v>
      </c>
      <c r="E23" s="4" t="s">
        <v>36</v>
      </c>
      <c r="F23" s="34">
        <v>20</v>
      </c>
      <c r="G23" s="9">
        <f t="shared" si="1"/>
        <v>2880</v>
      </c>
      <c r="H23" s="9">
        <v>8000</v>
      </c>
      <c r="I23" s="18">
        <f t="shared" si="0"/>
        <v>0.36</v>
      </c>
    </row>
    <row r="24" spans="1:9" ht="48.75" customHeight="1">
      <c r="A24" s="71"/>
      <c r="B24" s="75"/>
      <c r="C24" s="23" t="s">
        <v>42</v>
      </c>
      <c r="D24" s="7" t="s">
        <v>35</v>
      </c>
      <c r="E24" s="4" t="s">
        <v>37</v>
      </c>
      <c r="F24" s="34">
        <v>20</v>
      </c>
      <c r="G24" s="9">
        <f t="shared" si="1"/>
        <v>2880</v>
      </c>
      <c r="H24" s="9">
        <v>8000</v>
      </c>
      <c r="I24" s="18">
        <f t="shared" si="0"/>
        <v>0.36</v>
      </c>
    </row>
    <row r="25" spans="1:9" ht="39" customHeight="1">
      <c r="A25" s="71"/>
      <c r="B25" s="75"/>
      <c r="C25" s="23" t="s">
        <v>41</v>
      </c>
      <c r="D25" s="7" t="s">
        <v>35</v>
      </c>
      <c r="E25" s="4" t="s">
        <v>38</v>
      </c>
      <c r="F25" s="34">
        <v>20</v>
      </c>
      <c r="G25" s="9">
        <f t="shared" si="1"/>
        <v>2880</v>
      </c>
      <c r="H25" s="9">
        <v>8000</v>
      </c>
      <c r="I25" s="18">
        <f t="shared" si="0"/>
        <v>0.36</v>
      </c>
    </row>
    <row r="26" spans="1:9" ht="54" customHeight="1">
      <c r="A26" s="82" t="s">
        <v>68</v>
      </c>
      <c r="B26" s="75"/>
      <c r="C26" s="24" t="s">
        <v>14</v>
      </c>
      <c r="D26" s="4" t="s">
        <v>51</v>
      </c>
      <c r="E26" s="5">
        <v>8803348020707</v>
      </c>
      <c r="F26" s="34">
        <v>40</v>
      </c>
      <c r="G26" s="9">
        <v>1800</v>
      </c>
      <c r="H26" s="6">
        <v>10000</v>
      </c>
      <c r="I26" s="18">
        <f t="shared" si="0"/>
        <v>0.18</v>
      </c>
    </row>
    <row r="27" spans="1:9" ht="54" customHeight="1">
      <c r="A27" s="83"/>
      <c r="B27" s="75"/>
      <c r="C27" s="24" t="s">
        <v>15</v>
      </c>
      <c r="D27" s="4" t="s">
        <v>51</v>
      </c>
      <c r="E27" s="5">
        <v>8803348020332</v>
      </c>
      <c r="F27" s="34">
        <v>40</v>
      </c>
      <c r="G27" s="9">
        <v>1800</v>
      </c>
      <c r="H27" s="6">
        <v>10000</v>
      </c>
      <c r="I27" s="18">
        <f t="shared" si="0"/>
        <v>0.18</v>
      </c>
    </row>
    <row r="28" spans="1:9" ht="54" customHeight="1">
      <c r="A28" s="83"/>
      <c r="B28" s="75"/>
      <c r="C28" s="24" t="s">
        <v>16</v>
      </c>
      <c r="D28" s="4" t="s">
        <v>51</v>
      </c>
      <c r="E28" s="7">
        <v>8803348023562</v>
      </c>
      <c r="F28" s="34">
        <v>40</v>
      </c>
      <c r="G28" s="9">
        <v>1800</v>
      </c>
      <c r="H28" s="6">
        <v>10000</v>
      </c>
      <c r="I28" s="18">
        <f t="shared" si="0"/>
        <v>0.18</v>
      </c>
    </row>
    <row r="29" spans="1:9" ht="54" customHeight="1">
      <c r="A29" s="83"/>
      <c r="B29" s="75"/>
      <c r="C29" s="24" t="s">
        <v>17</v>
      </c>
      <c r="D29" s="4" t="s">
        <v>51</v>
      </c>
      <c r="E29" s="5">
        <v>8803348023555</v>
      </c>
      <c r="F29" s="34">
        <v>40</v>
      </c>
      <c r="G29" s="9">
        <v>1800</v>
      </c>
      <c r="H29" s="6">
        <v>10000</v>
      </c>
      <c r="I29" s="18">
        <f t="shared" si="0"/>
        <v>0.18</v>
      </c>
    </row>
    <row r="30" spans="1:9" ht="48" customHeight="1">
      <c r="A30" s="83"/>
      <c r="B30" s="72"/>
      <c r="C30" s="23" t="s">
        <v>18</v>
      </c>
      <c r="D30" s="4" t="s">
        <v>52</v>
      </c>
      <c r="E30" s="5">
        <v>8803348023647</v>
      </c>
      <c r="F30" s="34">
        <v>120</v>
      </c>
      <c r="G30" s="9">
        <v>1620</v>
      </c>
      <c r="H30" s="6">
        <v>8000</v>
      </c>
      <c r="I30" s="18">
        <f t="shared" si="0"/>
        <v>0.20250000000000001</v>
      </c>
    </row>
    <row r="31" spans="1:9" ht="48" customHeight="1">
      <c r="A31" s="83"/>
      <c r="B31" s="73"/>
      <c r="C31" s="23" t="s">
        <v>19</v>
      </c>
      <c r="D31" s="4" t="s">
        <v>52</v>
      </c>
      <c r="E31" s="5">
        <v>8803348023654</v>
      </c>
      <c r="F31" s="34">
        <v>120</v>
      </c>
      <c r="G31" s="9">
        <v>1620</v>
      </c>
      <c r="H31" s="6">
        <v>8000</v>
      </c>
      <c r="I31" s="18">
        <f t="shared" si="0"/>
        <v>0.20250000000000001</v>
      </c>
    </row>
    <row r="32" spans="1:9" ht="48" customHeight="1">
      <c r="A32" s="83"/>
      <c r="B32" s="74"/>
      <c r="C32" s="23" t="s">
        <v>20</v>
      </c>
      <c r="D32" s="4" t="s">
        <v>52</v>
      </c>
      <c r="E32" s="5">
        <v>8803348023630</v>
      </c>
      <c r="F32" s="34">
        <v>120</v>
      </c>
      <c r="G32" s="9">
        <v>1620</v>
      </c>
      <c r="H32" s="6">
        <v>8000</v>
      </c>
      <c r="I32" s="18">
        <f t="shared" si="0"/>
        <v>0.20250000000000001</v>
      </c>
    </row>
    <row r="33" spans="1:9" ht="81" customHeight="1">
      <c r="A33" s="83"/>
      <c r="B33" s="11"/>
      <c r="C33" s="23" t="s">
        <v>21</v>
      </c>
      <c r="D33" s="4" t="s">
        <v>53</v>
      </c>
      <c r="E33" s="7">
        <v>8803348028802</v>
      </c>
      <c r="F33" s="34">
        <v>20</v>
      </c>
      <c r="G33" s="9">
        <v>4400</v>
      </c>
      <c r="H33" s="6">
        <v>20000</v>
      </c>
      <c r="I33" s="18">
        <f t="shared" si="0"/>
        <v>0.22</v>
      </c>
    </row>
    <row r="34" spans="1:9" ht="64.5" customHeight="1">
      <c r="A34" s="83"/>
      <c r="B34" s="75"/>
      <c r="C34" s="25" t="s">
        <v>60</v>
      </c>
      <c r="D34" s="35" t="s">
        <v>62</v>
      </c>
      <c r="E34" s="26" t="s">
        <v>63</v>
      </c>
      <c r="F34" s="34">
        <v>20</v>
      </c>
      <c r="G34" s="9">
        <v>7500</v>
      </c>
      <c r="H34" s="6">
        <v>25000</v>
      </c>
      <c r="I34" s="18">
        <f>+G34/H34</f>
        <v>0.3</v>
      </c>
    </row>
    <row r="35" spans="1:9" ht="64.5" customHeight="1">
      <c r="A35" s="83"/>
      <c r="B35" s="75"/>
      <c r="C35" s="25" t="s">
        <v>61</v>
      </c>
      <c r="D35" s="35" t="s">
        <v>62</v>
      </c>
      <c r="E35" s="26" t="s">
        <v>64</v>
      </c>
      <c r="F35" s="34">
        <v>20</v>
      </c>
      <c r="G35" s="9">
        <v>7500</v>
      </c>
      <c r="H35" s="6">
        <v>25000</v>
      </c>
      <c r="I35" s="18">
        <f>+G35/H35</f>
        <v>0.3</v>
      </c>
    </row>
    <row r="36" spans="1:9" ht="100.5" customHeight="1">
      <c r="A36" s="83"/>
      <c r="B36" s="11"/>
      <c r="C36" s="27" t="s">
        <v>65</v>
      </c>
      <c r="D36" s="35" t="s">
        <v>66</v>
      </c>
      <c r="E36" s="26" t="s">
        <v>67</v>
      </c>
      <c r="F36" s="35">
        <v>20</v>
      </c>
      <c r="G36" s="28">
        <v>3500</v>
      </c>
      <c r="H36" s="28">
        <v>12000</v>
      </c>
      <c r="I36" s="18">
        <f>+G36/H36</f>
        <v>0.29166666666666669</v>
      </c>
    </row>
    <row r="37" spans="1:9" ht="129" customHeight="1">
      <c r="A37" s="83"/>
      <c r="B37" s="11"/>
      <c r="C37" s="29" t="s">
        <v>69</v>
      </c>
      <c r="D37" s="85" t="s">
        <v>71</v>
      </c>
      <c r="E37" s="30" t="s">
        <v>72</v>
      </c>
      <c r="F37" s="78">
        <v>20</v>
      </c>
      <c r="G37" s="76">
        <v>5000</v>
      </c>
      <c r="H37" s="78">
        <v>25000</v>
      </c>
      <c r="I37" s="80">
        <f>G37/H37</f>
        <v>0.2</v>
      </c>
    </row>
    <row r="38" spans="1:9" ht="129" customHeight="1" thickBot="1">
      <c r="A38" s="84"/>
      <c r="B38" s="36"/>
      <c r="C38" s="31" t="s">
        <v>70</v>
      </c>
      <c r="D38" s="86"/>
      <c r="E38" s="32" t="s">
        <v>73</v>
      </c>
      <c r="F38" s="79"/>
      <c r="G38" s="77"/>
      <c r="H38" s="79"/>
      <c r="I38" s="81"/>
    </row>
  </sheetData>
  <mergeCells count="20">
    <mergeCell ref="A1:I1"/>
    <mergeCell ref="G2:I2"/>
    <mergeCell ref="B6:B7"/>
    <mergeCell ref="B4:B5"/>
    <mergeCell ref="B15:B16"/>
    <mergeCell ref="B8:B14"/>
    <mergeCell ref="A4:A18"/>
    <mergeCell ref="H37:H38"/>
    <mergeCell ref="I37:I38"/>
    <mergeCell ref="A26:A38"/>
    <mergeCell ref="D37:D38"/>
    <mergeCell ref="F37:F38"/>
    <mergeCell ref="B34:B35"/>
    <mergeCell ref="B26:B27"/>
    <mergeCell ref="B28:B29"/>
    <mergeCell ref="A19:A25"/>
    <mergeCell ref="B30:B32"/>
    <mergeCell ref="B22:B25"/>
    <mergeCell ref="B19:B20"/>
    <mergeCell ref="G37:G38"/>
  </mergeCells>
  <phoneticPr fontId="3" type="noConversion"/>
  <pageMargins left="0" right="0" top="0" bottom="0" header="0" footer="0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39AB6-E60B-497C-9EA4-2B5B4BEDDDB8}">
  <sheetPr>
    <pageSetUpPr fitToPage="1"/>
  </sheetPr>
  <dimension ref="A1:P25"/>
  <sheetViews>
    <sheetView tabSelected="1" zoomScale="40" zoomScaleNormal="40" workbookViewId="0">
      <selection activeCell="R12" sqref="R12"/>
    </sheetView>
  </sheetViews>
  <sheetFormatPr defaultRowHeight="16.5"/>
  <cols>
    <col min="1" max="1" width="9" style="62"/>
    <col min="2" max="2" width="24.25" style="63" customWidth="1"/>
    <col min="3" max="3" width="50" style="62" bestFit="1" customWidth="1"/>
    <col min="4" max="4" width="75.5" style="62" customWidth="1"/>
    <col min="5" max="5" width="26" style="62" bestFit="1" customWidth="1"/>
    <col min="6" max="6" width="15.375" style="62" bestFit="1" customWidth="1"/>
    <col min="7" max="8" width="17" style="62" customWidth="1"/>
    <col min="9" max="9" width="25.25" style="62" customWidth="1"/>
    <col min="10" max="13" width="20.625" style="62" customWidth="1"/>
    <col min="14" max="16384" width="9" style="37"/>
  </cols>
  <sheetData>
    <row r="1" spans="1:13" ht="47.25" customHeight="1">
      <c r="A1" s="90" t="s">
        <v>93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</row>
    <row r="2" spans="1:13" s="64" customFormat="1" ht="124.5" customHeight="1" thickBot="1">
      <c r="A2" s="110"/>
      <c r="B2" s="110"/>
      <c r="C2" s="110"/>
      <c r="D2" s="110"/>
      <c r="E2" s="110"/>
      <c r="F2" s="110"/>
      <c r="G2" s="110"/>
      <c r="H2" s="110"/>
      <c r="I2" s="108"/>
      <c r="J2" s="109"/>
      <c r="K2" s="109"/>
      <c r="L2" s="109"/>
      <c r="M2" s="109"/>
    </row>
    <row r="3" spans="1:13" s="65" customFormat="1" ht="45.75" customHeight="1">
      <c r="A3" s="93" t="s">
        <v>77</v>
      </c>
      <c r="B3" s="95" t="s">
        <v>92</v>
      </c>
      <c r="C3" s="106" t="s">
        <v>81</v>
      </c>
      <c r="D3" s="107"/>
      <c r="E3" s="101" t="s">
        <v>84</v>
      </c>
      <c r="F3" s="97" t="s">
        <v>85</v>
      </c>
      <c r="G3" s="99" t="s">
        <v>78</v>
      </c>
      <c r="H3" s="100"/>
      <c r="I3" s="91" t="s">
        <v>86</v>
      </c>
      <c r="J3" s="103" t="s">
        <v>87</v>
      </c>
      <c r="K3" s="104"/>
      <c r="L3" s="104"/>
      <c r="M3" s="105"/>
    </row>
    <row r="4" spans="1:13" s="65" customFormat="1" ht="45.75" customHeight="1">
      <c r="A4" s="94"/>
      <c r="B4" s="96"/>
      <c r="C4" s="66" t="s">
        <v>82</v>
      </c>
      <c r="D4" s="66" t="s">
        <v>83</v>
      </c>
      <c r="E4" s="102"/>
      <c r="F4" s="98"/>
      <c r="G4" s="66" t="s">
        <v>79</v>
      </c>
      <c r="H4" s="67" t="s">
        <v>80</v>
      </c>
      <c r="I4" s="92"/>
      <c r="J4" s="68" t="s">
        <v>89</v>
      </c>
      <c r="K4" s="69" t="s">
        <v>91</v>
      </c>
      <c r="L4" s="69" t="s">
        <v>90</v>
      </c>
      <c r="M4" s="70" t="s">
        <v>88</v>
      </c>
    </row>
    <row r="5" spans="1:13" ht="118.5" customHeight="1">
      <c r="A5" s="39">
        <v>1</v>
      </c>
      <c r="B5" s="40"/>
      <c r="C5" s="41" t="s">
        <v>95</v>
      </c>
      <c r="D5" s="42" t="s">
        <v>104</v>
      </c>
      <c r="E5" s="43" t="s">
        <v>94</v>
      </c>
      <c r="F5" s="44" t="s">
        <v>96</v>
      </c>
      <c r="G5" s="45" t="s">
        <v>103</v>
      </c>
      <c r="H5" s="45">
        <v>50</v>
      </c>
      <c r="I5" s="46">
        <v>20000</v>
      </c>
      <c r="J5" s="47">
        <v>63</v>
      </c>
      <c r="K5" s="48">
        <v>42</v>
      </c>
      <c r="L5" s="48">
        <v>20</v>
      </c>
      <c r="M5" s="49">
        <v>17</v>
      </c>
    </row>
    <row r="6" spans="1:13" ht="118.5" customHeight="1">
      <c r="A6" s="39">
        <v>2</v>
      </c>
      <c r="B6" s="50"/>
      <c r="C6" s="41" t="s">
        <v>100</v>
      </c>
      <c r="D6" s="42" t="s">
        <v>107</v>
      </c>
      <c r="E6" s="51" t="s">
        <v>101</v>
      </c>
      <c r="F6" s="44" t="s">
        <v>96</v>
      </c>
      <c r="G6" s="45" t="s">
        <v>103</v>
      </c>
      <c r="H6" s="45">
        <v>50</v>
      </c>
      <c r="I6" s="46">
        <v>20000</v>
      </c>
      <c r="J6" s="47">
        <v>63</v>
      </c>
      <c r="K6" s="48">
        <v>42</v>
      </c>
      <c r="L6" s="48">
        <v>20</v>
      </c>
      <c r="M6" s="52">
        <v>17</v>
      </c>
    </row>
    <row r="7" spans="1:13" ht="118.5" customHeight="1">
      <c r="A7" s="39">
        <v>3</v>
      </c>
      <c r="B7" s="50"/>
      <c r="C7" s="41" t="s">
        <v>98</v>
      </c>
      <c r="D7" s="42" t="s">
        <v>106</v>
      </c>
      <c r="E7" s="51" t="s">
        <v>97</v>
      </c>
      <c r="F7" s="44" t="s">
        <v>96</v>
      </c>
      <c r="G7" s="45" t="s">
        <v>103</v>
      </c>
      <c r="H7" s="45">
        <v>50</v>
      </c>
      <c r="I7" s="46">
        <v>20000</v>
      </c>
      <c r="J7" s="47">
        <v>63</v>
      </c>
      <c r="K7" s="48">
        <v>42</v>
      </c>
      <c r="L7" s="48">
        <v>20</v>
      </c>
      <c r="M7" s="52">
        <v>17</v>
      </c>
    </row>
    <row r="8" spans="1:13" ht="118.5" customHeight="1">
      <c r="A8" s="39">
        <v>4</v>
      </c>
      <c r="B8" s="40"/>
      <c r="C8" s="53" t="s">
        <v>99</v>
      </c>
      <c r="D8" s="54" t="s">
        <v>105</v>
      </c>
      <c r="E8" s="43" t="s">
        <v>102</v>
      </c>
      <c r="F8" s="44" t="s">
        <v>96</v>
      </c>
      <c r="G8" s="55" t="s">
        <v>103</v>
      </c>
      <c r="H8" s="55">
        <v>50</v>
      </c>
      <c r="I8" s="46">
        <v>20000</v>
      </c>
      <c r="J8" s="47">
        <v>63</v>
      </c>
      <c r="K8" s="48">
        <v>42</v>
      </c>
      <c r="L8" s="48">
        <v>20</v>
      </c>
      <c r="M8" s="49">
        <v>17</v>
      </c>
    </row>
    <row r="9" spans="1:13" ht="118.5" customHeight="1">
      <c r="A9" s="39">
        <v>5</v>
      </c>
      <c r="B9" s="50"/>
      <c r="C9" s="56" t="s">
        <v>108</v>
      </c>
      <c r="D9" s="42" t="s">
        <v>109</v>
      </c>
      <c r="E9" s="57" t="s">
        <v>110</v>
      </c>
      <c r="F9" s="45" t="s">
        <v>111</v>
      </c>
      <c r="G9" s="55" t="s">
        <v>103</v>
      </c>
      <c r="H9" s="55">
        <v>50</v>
      </c>
      <c r="I9" s="58">
        <v>20000</v>
      </c>
      <c r="J9" s="48">
        <v>68</v>
      </c>
      <c r="K9" s="48">
        <v>42</v>
      </c>
      <c r="L9" s="48">
        <v>20</v>
      </c>
      <c r="M9" s="48">
        <v>17</v>
      </c>
    </row>
    <row r="10" spans="1:13" ht="118.5" customHeight="1">
      <c r="A10" s="39">
        <v>6</v>
      </c>
      <c r="B10" s="50"/>
      <c r="C10" s="56" t="s">
        <v>113</v>
      </c>
      <c r="D10" s="42" t="s">
        <v>114</v>
      </c>
      <c r="E10" s="57" t="s">
        <v>115</v>
      </c>
      <c r="F10" s="45" t="s">
        <v>111</v>
      </c>
      <c r="G10" s="55" t="s">
        <v>103</v>
      </c>
      <c r="H10" s="55">
        <v>50</v>
      </c>
      <c r="I10" s="58">
        <v>20000</v>
      </c>
      <c r="J10" s="48">
        <v>68</v>
      </c>
      <c r="K10" s="48">
        <v>42</v>
      </c>
      <c r="L10" s="48">
        <v>20</v>
      </c>
      <c r="M10" s="48">
        <v>17</v>
      </c>
    </row>
    <row r="11" spans="1:13" ht="145.5" customHeight="1">
      <c r="A11" s="39">
        <v>7</v>
      </c>
      <c r="B11" s="50"/>
      <c r="C11" s="56" t="s">
        <v>116</v>
      </c>
      <c r="D11" s="42" t="s">
        <v>117</v>
      </c>
      <c r="E11" s="57" t="s">
        <v>118</v>
      </c>
      <c r="F11" s="45" t="s">
        <v>111</v>
      </c>
      <c r="G11" s="55" t="s">
        <v>103</v>
      </c>
      <c r="H11" s="55">
        <v>50</v>
      </c>
      <c r="I11" s="58">
        <v>20000</v>
      </c>
      <c r="J11" s="48">
        <v>68</v>
      </c>
      <c r="K11" s="48">
        <v>42</v>
      </c>
      <c r="L11" s="48">
        <v>20</v>
      </c>
      <c r="M11" s="48">
        <v>17</v>
      </c>
    </row>
    <row r="12" spans="1:13" ht="118.5" customHeight="1">
      <c r="A12" s="39">
        <v>8</v>
      </c>
      <c r="B12" s="50"/>
      <c r="C12" s="56" t="s">
        <v>119</v>
      </c>
      <c r="D12" s="42" t="s">
        <v>120</v>
      </c>
      <c r="E12" s="57" t="s">
        <v>121</v>
      </c>
      <c r="F12" s="45" t="s">
        <v>111</v>
      </c>
      <c r="G12" s="55" t="s">
        <v>103</v>
      </c>
      <c r="H12" s="55">
        <v>50</v>
      </c>
      <c r="I12" s="58">
        <v>20000</v>
      </c>
      <c r="J12" s="48">
        <v>68</v>
      </c>
      <c r="K12" s="48">
        <v>42</v>
      </c>
      <c r="L12" s="48">
        <v>20</v>
      </c>
      <c r="M12" s="48">
        <v>17</v>
      </c>
    </row>
    <row r="13" spans="1:13" ht="118.5" customHeight="1">
      <c r="A13" s="39">
        <v>9</v>
      </c>
      <c r="B13" s="50"/>
      <c r="C13" s="56" t="s">
        <v>122</v>
      </c>
      <c r="D13" s="42" t="s">
        <v>123</v>
      </c>
      <c r="E13" s="57" t="s">
        <v>124</v>
      </c>
      <c r="F13" s="45" t="s">
        <v>111</v>
      </c>
      <c r="G13" s="55" t="s">
        <v>103</v>
      </c>
      <c r="H13" s="55">
        <v>50</v>
      </c>
      <c r="I13" s="58">
        <v>20000</v>
      </c>
      <c r="J13" s="48">
        <v>68</v>
      </c>
      <c r="K13" s="48">
        <v>42</v>
      </c>
      <c r="L13" s="48">
        <v>20</v>
      </c>
      <c r="M13" s="48">
        <v>17</v>
      </c>
    </row>
    <row r="14" spans="1:13" ht="151.5" customHeight="1">
      <c r="A14" s="39">
        <v>10</v>
      </c>
      <c r="B14" s="50"/>
      <c r="C14" s="56" t="s">
        <v>125</v>
      </c>
      <c r="D14" s="42" t="s">
        <v>126</v>
      </c>
      <c r="E14" s="57" t="s">
        <v>127</v>
      </c>
      <c r="F14" s="45" t="s">
        <v>111</v>
      </c>
      <c r="G14" s="55" t="s">
        <v>103</v>
      </c>
      <c r="H14" s="55">
        <v>50</v>
      </c>
      <c r="I14" s="58">
        <v>20000</v>
      </c>
      <c r="J14" s="48">
        <v>68</v>
      </c>
      <c r="K14" s="48">
        <v>42</v>
      </c>
      <c r="L14" s="48">
        <v>20</v>
      </c>
      <c r="M14" s="48">
        <v>17</v>
      </c>
    </row>
    <row r="15" spans="1:13" ht="118.5" customHeight="1">
      <c r="A15" s="39">
        <v>11</v>
      </c>
      <c r="B15" s="50"/>
      <c r="C15" s="59" t="s">
        <v>128</v>
      </c>
      <c r="D15" s="41" t="s">
        <v>136</v>
      </c>
      <c r="E15" s="60" t="s">
        <v>131</v>
      </c>
      <c r="F15" s="55" t="s">
        <v>132</v>
      </c>
      <c r="G15" s="55" t="s">
        <v>112</v>
      </c>
      <c r="H15" s="55">
        <v>48</v>
      </c>
      <c r="I15" s="58">
        <v>6000</v>
      </c>
      <c r="J15" s="48">
        <v>42</v>
      </c>
      <c r="K15" s="48">
        <v>25</v>
      </c>
      <c r="L15" s="48">
        <v>32</v>
      </c>
      <c r="M15" s="48">
        <v>18.5</v>
      </c>
    </row>
    <row r="16" spans="1:13" ht="118.5" customHeight="1">
      <c r="A16" s="39">
        <v>12</v>
      </c>
      <c r="B16" s="50"/>
      <c r="C16" s="59" t="s">
        <v>129</v>
      </c>
      <c r="D16" s="41" t="s">
        <v>148</v>
      </c>
      <c r="E16" s="60" t="s">
        <v>135</v>
      </c>
      <c r="F16" s="55" t="s">
        <v>133</v>
      </c>
      <c r="G16" s="55" t="s">
        <v>134</v>
      </c>
      <c r="H16" s="55">
        <v>100</v>
      </c>
      <c r="I16" s="58">
        <v>12000</v>
      </c>
      <c r="J16" s="61">
        <v>56</v>
      </c>
      <c r="K16" s="61">
        <v>56</v>
      </c>
      <c r="L16" s="61">
        <v>18.5</v>
      </c>
      <c r="M16" s="61">
        <v>16.5</v>
      </c>
    </row>
    <row r="17" spans="1:16" ht="118.5" customHeight="1">
      <c r="A17" s="39">
        <v>13</v>
      </c>
      <c r="B17" s="50"/>
      <c r="C17" s="59" t="s">
        <v>130</v>
      </c>
      <c r="D17" s="41" t="s">
        <v>138</v>
      </c>
      <c r="E17" s="60" t="s">
        <v>137</v>
      </c>
      <c r="F17" s="45" t="s">
        <v>133</v>
      </c>
      <c r="G17" s="45" t="s">
        <v>134</v>
      </c>
      <c r="H17" s="45">
        <v>100</v>
      </c>
      <c r="I17" s="58">
        <v>12000</v>
      </c>
      <c r="J17" s="61">
        <v>56</v>
      </c>
      <c r="K17" s="61">
        <v>56</v>
      </c>
      <c r="L17" s="61">
        <v>18.5</v>
      </c>
      <c r="M17" s="61">
        <v>16.5</v>
      </c>
    </row>
    <row r="18" spans="1:16" ht="118.5" customHeight="1">
      <c r="A18" s="39">
        <v>14</v>
      </c>
      <c r="B18" s="50"/>
      <c r="C18" s="59" t="s">
        <v>139</v>
      </c>
      <c r="D18" s="41" t="s">
        <v>140</v>
      </c>
      <c r="E18" s="60" t="s">
        <v>150</v>
      </c>
      <c r="F18" s="45" t="s">
        <v>151</v>
      </c>
      <c r="G18" s="45" t="s">
        <v>152</v>
      </c>
      <c r="H18" s="45">
        <v>120</v>
      </c>
      <c r="I18" s="58">
        <v>4000</v>
      </c>
      <c r="J18" s="61">
        <v>56.5</v>
      </c>
      <c r="K18" s="61">
        <v>48</v>
      </c>
      <c r="L18" s="61">
        <v>17</v>
      </c>
      <c r="M18" s="61">
        <v>13</v>
      </c>
      <c r="P18" s="38"/>
    </row>
    <row r="19" spans="1:16" ht="118.5" customHeight="1">
      <c r="A19" s="39">
        <v>15</v>
      </c>
      <c r="B19" s="50"/>
      <c r="C19" s="59" t="s">
        <v>141</v>
      </c>
      <c r="D19" s="41" t="s">
        <v>145</v>
      </c>
      <c r="E19" s="60" t="s">
        <v>153</v>
      </c>
      <c r="F19" s="45" t="s">
        <v>151</v>
      </c>
      <c r="G19" s="45" t="s">
        <v>152</v>
      </c>
      <c r="H19" s="45">
        <v>120</v>
      </c>
      <c r="I19" s="58">
        <v>4000</v>
      </c>
      <c r="J19" s="61">
        <v>56.5</v>
      </c>
      <c r="K19" s="61">
        <v>48</v>
      </c>
      <c r="L19" s="61">
        <v>17</v>
      </c>
      <c r="M19" s="61">
        <v>13</v>
      </c>
      <c r="P19" s="38"/>
    </row>
    <row r="20" spans="1:16" ht="118.5" customHeight="1">
      <c r="A20" s="39">
        <v>16</v>
      </c>
      <c r="B20" s="50"/>
      <c r="C20" s="59" t="s">
        <v>142</v>
      </c>
      <c r="D20" s="41" t="s">
        <v>146</v>
      </c>
      <c r="E20" s="60" t="s">
        <v>156</v>
      </c>
      <c r="F20" s="45" t="s">
        <v>151</v>
      </c>
      <c r="G20" s="45" t="s">
        <v>152</v>
      </c>
      <c r="H20" s="45">
        <v>120</v>
      </c>
      <c r="I20" s="58">
        <v>4000</v>
      </c>
      <c r="J20" s="61">
        <v>56.5</v>
      </c>
      <c r="K20" s="61">
        <v>48</v>
      </c>
      <c r="L20" s="61">
        <v>17</v>
      </c>
      <c r="M20" s="61">
        <v>13</v>
      </c>
      <c r="P20" s="38"/>
    </row>
    <row r="21" spans="1:16" ht="118.5" customHeight="1">
      <c r="A21" s="39">
        <v>17</v>
      </c>
      <c r="B21" s="50"/>
      <c r="C21" s="59" t="s">
        <v>143</v>
      </c>
      <c r="D21" s="41" t="s">
        <v>147</v>
      </c>
      <c r="E21" s="60" t="s">
        <v>154</v>
      </c>
      <c r="F21" s="45" t="s">
        <v>151</v>
      </c>
      <c r="G21" s="45" t="s">
        <v>152</v>
      </c>
      <c r="H21" s="45">
        <v>120</v>
      </c>
      <c r="I21" s="58">
        <v>4000</v>
      </c>
      <c r="J21" s="61">
        <v>56.5</v>
      </c>
      <c r="K21" s="61">
        <v>48</v>
      </c>
      <c r="L21" s="61">
        <v>17</v>
      </c>
      <c r="M21" s="61">
        <v>13</v>
      </c>
      <c r="P21" s="38"/>
    </row>
    <row r="22" spans="1:16" ht="118.5" customHeight="1">
      <c r="A22" s="39">
        <v>18</v>
      </c>
      <c r="B22" s="50"/>
      <c r="C22" s="59" t="s">
        <v>144</v>
      </c>
      <c r="D22" s="41" t="s">
        <v>149</v>
      </c>
      <c r="E22" s="60" t="s">
        <v>155</v>
      </c>
      <c r="F22" s="45" t="s">
        <v>151</v>
      </c>
      <c r="G22" s="45" t="s">
        <v>152</v>
      </c>
      <c r="H22" s="45">
        <v>120</v>
      </c>
      <c r="I22" s="58">
        <v>4000</v>
      </c>
      <c r="J22" s="61">
        <v>56.5</v>
      </c>
      <c r="K22" s="61">
        <v>48</v>
      </c>
      <c r="L22" s="61">
        <v>17</v>
      </c>
      <c r="M22" s="61">
        <v>13</v>
      </c>
      <c r="P22" s="38"/>
    </row>
    <row r="23" spans="1:16" ht="120" customHeight="1">
      <c r="A23" s="39">
        <v>19</v>
      </c>
      <c r="B23" s="50"/>
      <c r="C23" s="59" t="s">
        <v>157</v>
      </c>
      <c r="D23" s="56" t="s">
        <v>164</v>
      </c>
      <c r="E23" s="60" t="s">
        <v>160</v>
      </c>
      <c r="F23" s="55" t="s">
        <v>132</v>
      </c>
      <c r="G23" s="45" t="s">
        <v>163</v>
      </c>
      <c r="H23" s="45">
        <v>24</v>
      </c>
      <c r="I23" s="58">
        <v>8000</v>
      </c>
      <c r="J23" s="61">
        <v>37.5</v>
      </c>
      <c r="K23" s="61">
        <v>26.5</v>
      </c>
      <c r="L23" s="61">
        <v>17</v>
      </c>
      <c r="M23" s="61">
        <v>8.5</v>
      </c>
    </row>
    <row r="24" spans="1:16" ht="120" customHeight="1">
      <c r="A24" s="39">
        <v>20</v>
      </c>
      <c r="B24" s="50"/>
      <c r="C24" s="59" t="s">
        <v>158</v>
      </c>
      <c r="D24" s="41" t="s">
        <v>165</v>
      </c>
      <c r="E24" s="60" t="s">
        <v>161</v>
      </c>
      <c r="F24" s="55" t="s">
        <v>132</v>
      </c>
      <c r="G24" s="45" t="s">
        <v>163</v>
      </c>
      <c r="H24" s="45">
        <v>24</v>
      </c>
      <c r="I24" s="58">
        <v>8000</v>
      </c>
      <c r="J24" s="61">
        <v>37.5</v>
      </c>
      <c r="K24" s="61">
        <v>26.5</v>
      </c>
      <c r="L24" s="61">
        <v>17</v>
      </c>
      <c r="M24" s="61">
        <v>8.5</v>
      </c>
    </row>
    <row r="25" spans="1:16" ht="120" customHeight="1">
      <c r="A25" s="39">
        <v>21</v>
      </c>
      <c r="B25" s="50"/>
      <c r="C25" s="59" t="s">
        <v>159</v>
      </c>
      <c r="D25" s="41" t="s">
        <v>166</v>
      </c>
      <c r="E25" s="60" t="s">
        <v>162</v>
      </c>
      <c r="F25" s="45" t="s">
        <v>132</v>
      </c>
      <c r="G25" s="45" t="s">
        <v>163</v>
      </c>
      <c r="H25" s="45">
        <v>24</v>
      </c>
      <c r="I25" s="58">
        <v>8000</v>
      </c>
      <c r="J25" s="61">
        <v>37.5</v>
      </c>
      <c r="K25" s="61">
        <v>26.5</v>
      </c>
      <c r="L25" s="61">
        <v>17</v>
      </c>
      <c r="M25" s="61">
        <v>8.5</v>
      </c>
    </row>
  </sheetData>
  <mergeCells count="11">
    <mergeCell ref="A1:M1"/>
    <mergeCell ref="I3:I4"/>
    <mergeCell ref="A3:A4"/>
    <mergeCell ref="B3:B4"/>
    <mergeCell ref="F3:F4"/>
    <mergeCell ref="G3:H3"/>
    <mergeCell ref="E3:E4"/>
    <mergeCell ref="J3:M3"/>
    <mergeCell ref="C3:D3"/>
    <mergeCell ref="I2:M2"/>
    <mergeCell ref="A2:H2"/>
  </mergeCells>
  <phoneticPr fontId="36" type="noConversion"/>
  <pageMargins left="0" right="0" top="0" bottom="0" header="0" footer="0"/>
  <pageSetup paperSize="9" scale="31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단가표</vt:lpstr>
      <vt:lpstr>Dr.Hometox</vt:lpstr>
      <vt:lpstr>단가표!Print_Area</vt:lpstr>
      <vt:lpstr>단가표!Print_Titles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RICH</cp:lastModifiedBy>
  <cp:lastPrinted>2024-07-23T00:41:19Z</cp:lastPrinted>
  <dcterms:created xsi:type="dcterms:W3CDTF">2016-01-07T14:36:42Z</dcterms:created>
  <dcterms:modified xsi:type="dcterms:W3CDTF">2026-02-25T05:09:15Z</dcterms:modified>
</cp:coreProperties>
</file>